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activeTab="1"/>
  </bookViews>
  <sheets>
    <sheet name="Roman" sheetId="1" r:id="rId1"/>
    <sheet name="Huns" sheetId="4" r:id="rId2"/>
  </sheets>
  <externalReferences>
    <externalReference r:id="rId3"/>
  </externalReferences>
  <definedNames>
    <definedName name="_pio1">[1]GeData!$B$502:$B$510</definedName>
    <definedName name="Excel_BuiltIn__FilterDatabase_1" localSheetId="1">Huns!#REF!</definedName>
    <definedName name="Excel_BuiltIn__FilterDatabase_1">Roman!#REF!</definedName>
    <definedName name="_xlnm.Print_Area" localSheetId="1">Huns!$A$1:$M$57</definedName>
    <definedName name="_xlnm.Print_Area" localSheetId="0">Roman!$A$1:$M$56</definedName>
  </definedNames>
  <calcPr calcId="125725"/>
</workbook>
</file>

<file path=xl/calcChain.xml><?xml version="1.0" encoding="utf-8"?>
<calcChain xmlns="http://schemas.openxmlformats.org/spreadsheetml/2006/main">
  <c r="L46" i="1"/>
  <c r="L48" i="4"/>
</calcChain>
</file>

<file path=xl/sharedStrings.xml><?xml version="1.0" encoding="utf-8"?>
<sst xmlns="http://schemas.openxmlformats.org/spreadsheetml/2006/main" count="435" uniqueCount="141">
  <si>
    <t>Name</t>
  </si>
  <si>
    <t>M</t>
  </si>
  <si>
    <t>Weapon</t>
  </si>
  <si>
    <t>Points</t>
  </si>
  <si>
    <r>
      <t xml:space="preserve">CIC </t>
    </r>
    <r>
      <rPr>
        <sz val="10"/>
        <rFont val="Arial"/>
        <family val="2"/>
      </rPr>
      <t>= Overall commander</t>
    </r>
  </si>
  <si>
    <r>
      <t>SUB</t>
    </r>
    <r>
      <rPr>
        <sz val="10"/>
        <rFont val="Arial"/>
        <family val="2"/>
      </rPr>
      <t xml:space="preserve"> = Subordinate</t>
    </r>
  </si>
  <si>
    <t>Notes</t>
  </si>
  <si>
    <t>Sling</t>
  </si>
  <si>
    <t>Javelin</t>
  </si>
  <si>
    <t>Pilum</t>
  </si>
  <si>
    <t>Clash</t>
  </si>
  <si>
    <t>SR</t>
  </si>
  <si>
    <t>LR</t>
  </si>
  <si>
    <t>Sust</t>
  </si>
  <si>
    <t>Special</t>
  </si>
  <si>
    <t>Size</t>
  </si>
  <si>
    <t>Std</t>
  </si>
  <si>
    <t>Sta</t>
  </si>
  <si>
    <t>Morale</t>
  </si>
  <si>
    <t>4+</t>
  </si>
  <si>
    <t>Kontos</t>
  </si>
  <si>
    <t>Spears</t>
  </si>
  <si>
    <t>Small</t>
  </si>
  <si>
    <t>Feigned Flight</t>
  </si>
  <si>
    <t>6+</t>
  </si>
  <si>
    <t xml:space="preserve">Roman Heavy Infantry </t>
  </si>
  <si>
    <t>Drilled</t>
  </si>
  <si>
    <t xml:space="preserve">Infantry Skirmishers </t>
  </si>
  <si>
    <t>Bow</t>
  </si>
  <si>
    <t>Commanders</t>
  </si>
  <si>
    <t>5+</t>
  </si>
  <si>
    <t>Hun Light Cavalry</t>
  </si>
  <si>
    <t>Bows, Javelins</t>
  </si>
  <si>
    <t>Pilum p103</t>
  </si>
  <si>
    <t>Spiculum, Plumbata, Angons, Franciscae</t>
  </si>
  <si>
    <t>Drilled p 98</t>
  </si>
  <si>
    <t>Move through or out of way without disorder</t>
  </si>
  <si>
    <t>Free Move on failed order</t>
  </si>
  <si>
    <t>Elite p99</t>
  </si>
  <si>
    <t>Recover from disorder on 4+</t>
  </si>
  <si>
    <t>CiC</t>
  </si>
  <si>
    <t>Sub</t>
  </si>
  <si>
    <t xml:space="preserve">Enemy MS - 1 in 1st round </t>
  </si>
  <si>
    <t xml:space="preserve">Feigned Flight </t>
  </si>
  <si>
    <t>Can move out of combat</t>
  </si>
  <si>
    <t>CinC</t>
  </si>
  <si>
    <t>Roman First Division</t>
  </si>
  <si>
    <t>Roman Second Division</t>
  </si>
  <si>
    <t>Roman Third Division</t>
  </si>
  <si>
    <t>Barbarian First Division</t>
  </si>
  <si>
    <t>Barbarian Second Division</t>
  </si>
  <si>
    <t>Barbarian Third Division</t>
  </si>
  <si>
    <t>Enemy MS - 1 at SR</t>
  </si>
  <si>
    <t>Pig's Head Formation p103</t>
  </si>
  <si>
    <t>Cancels charge bonus</t>
  </si>
  <si>
    <t xml:space="preserve">Ignore command distance </t>
  </si>
  <si>
    <t xml:space="preserve">Drilled, Feigned </t>
  </si>
  <si>
    <t>Longspear, Kontos</t>
  </si>
  <si>
    <t>Heavy Cavalry Scholae</t>
  </si>
  <si>
    <t>Drilled, Elite</t>
  </si>
  <si>
    <t>Equites Sagitarri</t>
  </si>
  <si>
    <t>Cataphract with Kontos and Bow</t>
  </si>
  <si>
    <t xml:space="preserve">Auxilia Skirmishers </t>
  </si>
  <si>
    <t>Subunit</t>
  </si>
  <si>
    <t xml:space="preserve">Lanciarri Skirmishers </t>
  </si>
  <si>
    <t>Bows</t>
  </si>
  <si>
    <t>Feigned, Parthian</t>
  </si>
  <si>
    <t xml:space="preserve">Arnegisclus, Magister Militum </t>
  </si>
  <si>
    <t>Attila, Scourge of the West</t>
  </si>
  <si>
    <t>Berichus</t>
  </si>
  <si>
    <t>Denizigech</t>
  </si>
  <si>
    <t>Medium Infantry Archers</t>
  </si>
  <si>
    <t>Subject Peasant MI Levy</t>
  </si>
  <si>
    <t>Militia, Levy</t>
  </si>
  <si>
    <t>Ostrogothic Medium Infantry</t>
  </si>
  <si>
    <t>Burgundian Medium Infantry</t>
  </si>
  <si>
    <t>Burgundian Medium Infantry Archers</t>
  </si>
  <si>
    <t xml:space="preserve">Alan Horse Archers </t>
  </si>
  <si>
    <t xml:space="preserve">Burgundian Infantry Skirmishers </t>
  </si>
  <si>
    <t>Alan Infantry Skirmishers</t>
  </si>
  <si>
    <t>Ostrogothic Light Cavalry</t>
  </si>
  <si>
    <t>Barbarian Fourth Division</t>
  </si>
  <si>
    <t>Javelins</t>
  </si>
  <si>
    <t xml:space="preserve">Ostrogothic Heavy Cavalry </t>
  </si>
  <si>
    <t>Cataphract with Kontos</t>
  </si>
  <si>
    <t>Roman Foederati Fourth Division</t>
  </si>
  <si>
    <t>Militia</t>
  </si>
  <si>
    <t>Levy</t>
  </si>
  <si>
    <t>Roll 4+ to recover disorder</t>
  </si>
  <si>
    <t>No move on equal command roll</t>
  </si>
  <si>
    <t>No enemy charge bonus</t>
  </si>
  <si>
    <t xml:space="preserve">All heavy infantry </t>
  </si>
  <si>
    <t>Parthian</t>
  </si>
  <si>
    <t>Can evade and make closing shots</t>
  </si>
  <si>
    <t>Catafractarii Albigenses</t>
  </si>
  <si>
    <t>Sagitarii Seniores</t>
  </si>
  <si>
    <t>Sagitarii Iuniores</t>
  </si>
  <si>
    <t>Primi Theodosiani</t>
  </si>
  <si>
    <t>Valerius, Dux Daciae Ripensis</t>
  </si>
  <si>
    <t>Equites Dalmatarum</t>
  </si>
  <si>
    <t>Fortensium</t>
  </si>
  <si>
    <t>Divitensium</t>
  </si>
  <si>
    <t>Stablesianorium</t>
  </si>
  <si>
    <t>Scutarorum</t>
  </si>
  <si>
    <t xml:space="preserve">Constantinianorum </t>
  </si>
  <si>
    <t>Auxilium Miliarensium</t>
  </si>
  <si>
    <t>Primorum Daciscorum</t>
  </si>
  <si>
    <t>Legio Gemina XIII</t>
  </si>
  <si>
    <t>Zandalas, Praefectus Legionis</t>
  </si>
  <si>
    <t xml:space="preserve">Legio V Macedonica </t>
  </si>
  <si>
    <t>Stobenses</t>
  </si>
  <si>
    <t>Quartodecimani</t>
  </si>
  <si>
    <t>Augustenses</t>
  </si>
  <si>
    <t>Ioannes, Foedarati Commander</t>
  </si>
  <si>
    <t xml:space="preserve">Vandal Heavy Cavalry </t>
  </si>
  <si>
    <t xml:space="preserve">Auxilia Palatina Light Infantry </t>
  </si>
  <si>
    <t>Drill, Elite, Tough</t>
  </si>
  <si>
    <t>Tough</t>
  </si>
  <si>
    <t>Combat re-roll</t>
  </si>
  <si>
    <t>Stubn 0, Valiant</t>
  </si>
  <si>
    <r>
      <t xml:space="preserve">Re-roll </t>
    </r>
    <r>
      <rPr>
        <i/>
        <sz val="10"/>
        <rFont val="Arial"/>
        <family val="2"/>
      </rPr>
      <t>one</t>
    </r>
    <r>
      <rPr>
        <sz val="10"/>
        <rFont val="Arial"/>
        <family val="2"/>
      </rPr>
      <t xml:space="preserve"> failed morale until hit.</t>
    </r>
  </si>
  <si>
    <t>Stubborn 0</t>
  </si>
  <si>
    <t>Artillery Light Bolt Thrower</t>
  </si>
  <si>
    <t>Balistarii Dafnenses</t>
  </si>
  <si>
    <t>Rating</t>
  </si>
  <si>
    <t>Comitatus</t>
  </si>
  <si>
    <t>Hunnic Nobles</t>
  </si>
  <si>
    <t>Division</t>
  </si>
  <si>
    <t>1 or 2</t>
  </si>
  <si>
    <t>Thorismund</t>
  </si>
  <si>
    <t>per Thracias</t>
  </si>
  <si>
    <t>Seguntienses</t>
  </si>
  <si>
    <t>Funditores</t>
  </si>
  <si>
    <t xml:space="preserve">Funditores Skirmishers </t>
  </si>
  <si>
    <t>Bolt</t>
  </si>
  <si>
    <t>Drill</t>
  </si>
  <si>
    <t xml:space="preserve">Equites Medium Cavalry </t>
  </si>
  <si>
    <t xml:space="preserve">Germaniciani seniores </t>
  </si>
  <si>
    <t>Sagitarri Lecti</t>
  </si>
  <si>
    <t>Marauders (Hun LC)</t>
  </si>
  <si>
    <t>4 dice in combat</t>
  </si>
</sst>
</file>

<file path=xl/styles.xml><?xml version="1.0" encoding="utf-8"?>
<styleSheet xmlns="http://schemas.openxmlformats.org/spreadsheetml/2006/main">
  <fonts count="9">
    <font>
      <sz val="10"/>
      <name val="Arial"/>
      <family val="2"/>
    </font>
    <font>
      <b/>
      <sz val="10"/>
      <name val="Arial"/>
      <family val="2"/>
    </font>
    <font>
      <sz val="11"/>
      <name val="Footlight MT Light"/>
      <family val="1"/>
    </font>
    <font>
      <i/>
      <sz val="11"/>
      <name val="Footlight MT Light"/>
      <family val="1"/>
    </font>
    <font>
      <i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10"/>
      <color indexed="9"/>
      <name val="Footlight MT Light"/>
      <family val="1"/>
    </font>
    <font>
      <b/>
      <i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6"/>
        <bgColor indexed="37"/>
      </patternFill>
    </fill>
    <fill>
      <patternFill patternType="solid">
        <fgColor indexed="47"/>
        <bgColor indexed="22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</fills>
  <borders count="4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3">
    <xf numFmtId="0" fontId="0" fillId="0" borderId="0" xfId="0"/>
    <xf numFmtId="0" fontId="0" fillId="0" borderId="1" xfId="0" applyBorder="1" applyAlignment="1">
      <alignment horizontal="center"/>
    </xf>
    <xf numFmtId="0" fontId="2" fillId="0" borderId="0" xfId="0" applyFont="1" applyFill="1" applyBorder="1" applyAlignment="1">
      <alignment wrapText="1"/>
    </xf>
    <xf numFmtId="0" fontId="3" fillId="0" borderId="0" xfId="0" applyFont="1" applyFill="1" applyBorder="1" applyAlignment="1">
      <alignment wrapText="1"/>
    </xf>
    <xf numFmtId="0" fontId="0" fillId="0" borderId="0" xfId="0" applyFill="1" applyBorder="1"/>
    <xf numFmtId="0" fontId="0" fillId="0" borderId="0" xfId="0" applyFont="1" applyFill="1" applyAlignment="1">
      <alignment wrapText="1"/>
    </xf>
    <xf numFmtId="0" fontId="4" fillId="0" borderId="0" xfId="0" applyFont="1" applyFill="1" applyAlignment="1">
      <alignment wrapText="1"/>
    </xf>
    <xf numFmtId="0" fontId="0" fillId="0" borderId="0" xfId="0" applyAlignment="1">
      <alignment vertical="center"/>
    </xf>
    <xf numFmtId="0" fontId="1" fillId="2" borderId="2" xfId="0" applyFont="1" applyFill="1" applyBorder="1" applyAlignment="1">
      <alignment vertical="center"/>
    </xf>
    <xf numFmtId="0" fontId="1" fillId="2" borderId="3" xfId="0" applyFont="1" applyFill="1" applyBorder="1" applyAlignment="1">
      <alignment vertical="center"/>
    </xf>
    <xf numFmtId="0" fontId="1" fillId="2" borderId="4" xfId="0" applyFont="1" applyFill="1" applyBorder="1" applyAlignment="1">
      <alignment vertical="center"/>
    </xf>
    <xf numFmtId="0" fontId="1" fillId="2" borderId="0" xfId="0" applyFont="1" applyFill="1" applyBorder="1" applyAlignment="1">
      <alignment vertical="center"/>
    </xf>
    <xf numFmtId="0" fontId="1" fillId="2" borderId="6" xfId="0" applyFont="1" applyFill="1" applyBorder="1" applyAlignment="1">
      <alignment vertical="center"/>
    </xf>
    <xf numFmtId="0" fontId="1" fillId="3" borderId="2" xfId="0" applyFont="1" applyFill="1" applyBorder="1" applyAlignment="1">
      <alignment vertical="center"/>
    </xf>
    <xf numFmtId="0" fontId="1" fillId="3" borderId="4" xfId="0" applyFont="1" applyFill="1" applyBorder="1" applyAlignment="1">
      <alignment vertical="center"/>
    </xf>
    <xf numFmtId="0" fontId="1" fillId="3" borderId="5" xfId="0" applyFont="1" applyFill="1" applyBorder="1" applyAlignment="1">
      <alignment vertical="center"/>
    </xf>
    <xf numFmtId="0" fontId="1" fillId="3" borderId="6" xfId="0" applyFont="1" applyFill="1" applyBorder="1" applyAlignment="1">
      <alignment vertical="center"/>
    </xf>
    <xf numFmtId="0" fontId="0" fillId="4" borderId="3" xfId="0" applyFill="1" applyBorder="1" applyAlignment="1">
      <alignment vertical="center"/>
    </xf>
    <xf numFmtId="0" fontId="0" fillId="4" borderId="4" xfId="0" applyFill="1" applyBorder="1" applyAlignment="1">
      <alignment vertical="center"/>
    </xf>
    <xf numFmtId="0" fontId="1" fillId="4" borderId="7" xfId="0" applyFont="1" applyFill="1" applyBorder="1" applyAlignment="1">
      <alignment vertical="center"/>
    </xf>
    <xf numFmtId="0" fontId="0" fillId="4" borderId="8" xfId="0" applyFill="1" applyBorder="1"/>
    <xf numFmtId="0" fontId="0" fillId="4" borderId="9" xfId="0" applyFill="1" applyBorder="1"/>
    <xf numFmtId="0" fontId="1" fillId="4" borderId="2" xfId="0" applyFont="1" applyFill="1" applyBorder="1" applyAlignment="1">
      <alignment vertical="center"/>
    </xf>
    <xf numFmtId="0" fontId="0" fillId="4" borderId="10" xfId="0" applyFont="1" applyFill="1" applyBorder="1" applyAlignment="1">
      <alignment horizontal="center"/>
    </xf>
    <xf numFmtId="0" fontId="0" fillId="4" borderId="10" xfId="0" applyFill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4" borderId="12" xfId="0" applyFill="1" applyBorder="1" applyAlignment="1">
      <alignment horizontal="center"/>
    </xf>
    <xf numFmtId="0" fontId="0" fillId="0" borderId="16" xfId="0" applyBorder="1" applyAlignment="1">
      <alignment horizontal="left"/>
    </xf>
    <xf numFmtId="0" fontId="0" fillId="4" borderId="17" xfId="0" applyFill="1" applyBorder="1" applyAlignment="1">
      <alignment horizontal="left"/>
    </xf>
    <xf numFmtId="0" fontId="0" fillId="6" borderId="18" xfId="0" applyFill="1" applyBorder="1" applyAlignment="1">
      <alignment horizontal="center"/>
    </xf>
    <xf numFmtId="0" fontId="1" fillId="6" borderId="19" xfId="0" applyFont="1" applyFill="1" applyBorder="1" applyAlignment="1">
      <alignment horizontal="center"/>
    </xf>
    <xf numFmtId="0" fontId="0" fillId="0" borderId="21" xfId="0" applyBorder="1"/>
    <xf numFmtId="0" fontId="0" fillId="4" borderId="21" xfId="0" applyFill="1" applyBorder="1"/>
    <xf numFmtId="0" fontId="0" fillId="7" borderId="21" xfId="0" applyFill="1" applyBorder="1"/>
    <xf numFmtId="0" fontId="0" fillId="8" borderId="22" xfId="0" applyFill="1" applyBorder="1"/>
    <xf numFmtId="0" fontId="1" fillId="4" borderId="10" xfId="0" applyFont="1" applyFill="1" applyBorder="1" applyAlignment="1">
      <alignment horizontal="center"/>
    </xf>
    <xf numFmtId="0" fontId="0" fillId="7" borderId="23" xfId="0" applyFill="1" applyBorder="1" applyAlignment="1">
      <alignment horizontal="left"/>
    </xf>
    <xf numFmtId="0" fontId="0" fillId="7" borderId="24" xfId="0" applyFont="1" applyFill="1" applyBorder="1" applyAlignment="1">
      <alignment horizontal="center"/>
    </xf>
    <xf numFmtId="0" fontId="0" fillId="7" borderId="24" xfId="0" applyFill="1" applyBorder="1" applyAlignment="1">
      <alignment horizontal="center"/>
    </xf>
    <xf numFmtId="0" fontId="0" fillId="7" borderId="25" xfId="0" applyFill="1" applyBorder="1" applyAlignment="1">
      <alignment horizontal="center"/>
    </xf>
    <xf numFmtId="0" fontId="0" fillId="7" borderId="26" xfId="0" applyFill="1" applyBorder="1"/>
    <xf numFmtId="0" fontId="1" fillId="7" borderId="26" xfId="0" applyFont="1" applyFill="1" applyBorder="1" applyAlignment="1">
      <alignment horizontal="center"/>
    </xf>
    <xf numFmtId="0" fontId="1" fillId="6" borderId="27" xfId="0" applyFont="1" applyFill="1" applyBorder="1" applyAlignment="1">
      <alignment horizontal="center"/>
    </xf>
    <xf numFmtId="0" fontId="1" fillId="9" borderId="28" xfId="0" applyFont="1" applyFill="1" applyBorder="1" applyAlignment="1">
      <alignment vertical="center"/>
    </xf>
    <xf numFmtId="0" fontId="1" fillId="9" borderId="29" xfId="0" applyFont="1" applyFill="1" applyBorder="1" applyAlignment="1">
      <alignment vertical="center"/>
    </xf>
    <xf numFmtId="0" fontId="0" fillId="7" borderId="26" xfId="0" applyFill="1" applyBorder="1" applyAlignment="1">
      <alignment horizontal="center"/>
    </xf>
    <xf numFmtId="0" fontId="0" fillId="7" borderId="26" xfId="0" applyFill="1" applyBorder="1" applyAlignment="1">
      <alignment horizontal="left"/>
    </xf>
    <xf numFmtId="0" fontId="0" fillId="7" borderId="26" xfId="0" applyFont="1" applyFill="1" applyBorder="1" applyAlignment="1">
      <alignment horizontal="center"/>
    </xf>
    <xf numFmtId="0" fontId="0" fillId="0" borderId="17" xfId="0" applyBorder="1" applyAlignment="1">
      <alignment horizontal="left"/>
    </xf>
    <xf numFmtId="0" fontId="0" fillId="0" borderId="10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7" borderId="31" xfId="0" applyFill="1" applyBorder="1"/>
    <xf numFmtId="0" fontId="5" fillId="0" borderId="1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1" fillId="6" borderId="18" xfId="0" applyFont="1" applyFill="1" applyBorder="1" applyAlignment="1">
      <alignment horizontal="center"/>
    </xf>
    <xf numFmtId="0" fontId="7" fillId="5" borderId="13" xfId="0" applyFont="1" applyFill="1" applyBorder="1" applyAlignment="1">
      <alignment horizontal="center"/>
    </xf>
    <xf numFmtId="0" fontId="7" fillId="5" borderId="14" xfId="0" applyFont="1" applyFill="1" applyBorder="1" applyAlignment="1">
      <alignment horizontal="center" wrapText="1"/>
    </xf>
    <xf numFmtId="0" fontId="7" fillId="5" borderId="15" xfId="0" applyFont="1" applyFill="1" applyBorder="1" applyAlignment="1">
      <alignment horizontal="center" wrapText="1"/>
    </xf>
    <xf numFmtId="0" fontId="7" fillId="5" borderId="20" xfId="0" applyFont="1" applyFill="1" applyBorder="1" applyAlignment="1">
      <alignment horizontal="center" wrapText="1"/>
    </xf>
    <xf numFmtId="0" fontId="0" fillId="0" borderId="0" xfId="0" applyFont="1"/>
    <xf numFmtId="0" fontId="0" fillId="0" borderId="21" xfId="0" applyBorder="1" applyAlignment="1">
      <alignment horizontal="center"/>
    </xf>
    <xf numFmtId="0" fontId="5" fillId="0" borderId="32" xfId="0" applyFont="1" applyBorder="1" applyAlignment="1">
      <alignment horizontal="center"/>
    </xf>
    <xf numFmtId="0" fontId="0" fillId="4" borderId="24" xfId="0" applyFont="1" applyFill="1" applyBorder="1" applyAlignment="1">
      <alignment horizontal="center"/>
    </xf>
    <xf numFmtId="0" fontId="0" fillId="0" borderId="26" xfId="0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5" fillId="0" borderId="33" xfId="0" applyFont="1" applyBorder="1" applyAlignment="1">
      <alignment horizontal="center"/>
    </xf>
    <xf numFmtId="0" fontId="0" fillId="4" borderId="12" xfId="0" applyFont="1" applyFill="1" applyBorder="1" applyAlignment="1">
      <alignment horizontal="center"/>
    </xf>
    <xf numFmtId="0" fontId="0" fillId="4" borderId="33" xfId="0" applyFill="1" applyBorder="1" applyAlignment="1">
      <alignment horizontal="center"/>
    </xf>
    <xf numFmtId="0" fontId="0" fillId="4" borderId="26" xfId="0" applyFont="1" applyFill="1" applyBorder="1" applyAlignment="1">
      <alignment horizontal="center"/>
    </xf>
    <xf numFmtId="0" fontId="0" fillId="2" borderId="5" xfId="0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1" fillId="6" borderId="34" xfId="0" applyFont="1" applyFill="1" applyBorder="1" applyAlignment="1">
      <alignment horizontal="center"/>
    </xf>
    <xf numFmtId="0" fontId="0" fillId="6" borderId="35" xfId="0" applyFill="1" applyBorder="1" applyAlignment="1">
      <alignment horizontal="center"/>
    </xf>
    <xf numFmtId="0" fontId="1" fillId="6" borderId="35" xfId="0" applyFont="1" applyFill="1" applyBorder="1" applyAlignment="1">
      <alignment horizontal="center"/>
    </xf>
    <xf numFmtId="0" fontId="1" fillId="6" borderId="36" xfId="0" applyFont="1" applyFill="1" applyBorder="1" applyAlignment="1">
      <alignment horizontal="center"/>
    </xf>
    <xf numFmtId="0" fontId="0" fillId="0" borderId="0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3" borderId="6" xfId="0" applyFont="1" applyFill="1" applyBorder="1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Alignment="1"/>
    <xf numFmtId="0" fontId="4" fillId="4" borderId="17" xfId="0" applyFont="1" applyFill="1" applyBorder="1" applyAlignment="1">
      <alignment horizontal="left"/>
    </xf>
    <xf numFmtId="0" fontId="4" fillId="4" borderId="10" xfId="0" applyFont="1" applyFill="1" applyBorder="1" applyAlignment="1">
      <alignment horizontal="center"/>
    </xf>
    <xf numFmtId="0" fontId="8" fillId="4" borderId="10" xfId="0" applyFont="1" applyFill="1" applyBorder="1" applyAlignment="1">
      <alignment horizontal="center"/>
    </xf>
    <xf numFmtId="0" fontId="4" fillId="4" borderId="24" xfId="0" applyFont="1" applyFill="1" applyBorder="1" applyAlignment="1">
      <alignment horizontal="center"/>
    </xf>
    <xf numFmtId="0" fontId="4" fillId="4" borderId="12" xfId="0" applyFont="1" applyFill="1" applyBorder="1" applyAlignment="1">
      <alignment horizontal="center"/>
    </xf>
    <xf numFmtId="0" fontId="4" fillId="0" borderId="0" xfId="0" applyFont="1"/>
    <xf numFmtId="0" fontId="4" fillId="9" borderId="29" xfId="0" applyFont="1" applyFill="1" applyBorder="1" applyAlignment="1">
      <alignment vertical="center"/>
    </xf>
    <xf numFmtId="0" fontId="4" fillId="9" borderId="30" xfId="0" applyFont="1" applyFill="1" applyBorder="1" applyAlignment="1">
      <alignment vertical="center"/>
    </xf>
    <xf numFmtId="0" fontId="0" fillId="2" borderId="3" xfId="0" applyFill="1" applyBorder="1" applyAlignment="1">
      <alignment vertical="center" wrapText="1"/>
    </xf>
    <xf numFmtId="0" fontId="0" fillId="2" borderId="4" xfId="0" applyFill="1" applyBorder="1" applyAlignment="1">
      <alignment vertical="center" wrapText="1"/>
    </xf>
    <xf numFmtId="0" fontId="0" fillId="2" borderId="8" xfId="0" applyFill="1" applyBorder="1" applyAlignment="1">
      <alignment vertical="center" wrapText="1"/>
    </xf>
    <xf numFmtId="0" fontId="0" fillId="2" borderId="9" xfId="0" applyFill="1" applyBorder="1" applyAlignment="1">
      <alignment vertical="center" wrapText="1"/>
    </xf>
    <xf numFmtId="0" fontId="0" fillId="2" borderId="7" xfId="0" applyFill="1" applyBorder="1" applyAlignment="1">
      <alignment vertical="center"/>
    </xf>
    <xf numFmtId="0" fontId="4" fillId="7" borderId="37" xfId="0" applyFont="1" applyFill="1" applyBorder="1"/>
    <xf numFmtId="0" fontId="0" fillId="7" borderId="37" xfId="0" applyFill="1" applyBorder="1"/>
    <xf numFmtId="0" fontId="0" fillId="7" borderId="37" xfId="0" applyFill="1" applyBorder="1" applyAlignment="1">
      <alignment horizontal="left"/>
    </xf>
    <xf numFmtId="0" fontId="0" fillId="7" borderId="24" xfId="0" applyFill="1" applyBorder="1" applyAlignment="1">
      <alignment horizontal="left"/>
    </xf>
    <xf numFmtId="0" fontId="1" fillId="2" borderId="5" xfId="0" applyFont="1" applyFill="1" applyBorder="1" applyAlignment="1">
      <alignment vertical="center"/>
    </xf>
    <xf numFmtId="0" fontId="0" fillId="2" borderId="7" xfId="0" applyFont="1" applyFill="1" applyBorder="1" applyAlignment="1">
      <alignment vertical="center"/>
    </xf>
    <xf numFmtId="0" fontId="0" fillId="2" borderId="8" xfId="0" applyFont="1" applyFill="1" applyBorder="1" applyAlignment="1">
      <alignment vertical="center"/>
    </xf>
    <xf numFmtId="0" fontId="0" fillId="2" borderId="9" xfId="0" applyFont="1" applyFill="1" applyBorder="1" applyAlignment="1">
      <alignment vertical="center"/>
    </xf>
    <xf numFmtId="0" fontId="7" fillId="5" borderId="20" xfId="0" applyFont="1" applyFill="1" applyBorder="1" applyAlignment="1">
      <alignment horizontal="left" wrapText="1"/>
    </xf>
    <xf numFmtId="0" fontId="0" fillId="4" borderId="21" xfId="0" applyFill="1" applyBorder="1" applyAlignment="1">
      <alignment horizontal="left"/>
    </xf>
    <xf numFmtId="0" fontId="0" fillId="0" borderId="21" xfId="0" applyBorder="1" applyAlignment="1">
      <alignment horizontal="left"/>
    </xf>
    <xf numFmtId="0" fontId="4" fillId="4" borderId="21" xfId="0" applyFont="1" applyFill="1" applyBorder="1" applyAlignment="1">
      <alignment horizontal="left"/>
    </xf>
    <xf numFmtId="0" fontId="0" fillId="7" borderId="21" xfId="0" applyFill="1" applyBorder="1" applyAlignment="1">
      <alignment horizontal="left"/>
    </xf>
    <xf numFmtId="0" fontId="0" fillId="7" borderId="31" xfId="0" applyFill="1" applyBorder="1" applyAlignment="1">
      <alignment horizontal="left"/>
    </xf>
    <xf numFmtId="0" fontId="0" fillId="8" borderId="22" xfId="0" applyFill="1" applyBorder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  <xf numFmtId="0" fontId="0" fillId="0" borderId="21" xfId="0" applyBorder="1" applyAlignment="1"/>
    <xf numFmtId="0" fontId="0" fillId="3" borderId="5" xfId="0" applyFill="1" applyBorder="1" applyAlignment="1">
      <alignment vertical="center" wrapText="1"/>
    </xf>
    <xf numFmtId="0" fontId="0" fillId="3" borderId="6" xfId="0" applyFill="1" applyBorder="1" applyAlignment="1">
      <alignment vertical="center" wrapText="1"/>
    </xf>
    <xf numFmtId="0" fontId="0" fillId="3" borderId="7" xfId="0" applyFill="1" applyBorder="1" applyAlignment="1">
      <alignment vertical="center" wrapText="1"/>
    </xf>
    <xf numFmtId="0" fontId="0" fillId="3" borderId="9" xfId="0" applyFill="1" applyBorder="1" applyAlignment="1">
      <alignment vertical="center" wrapText="1"/>
    </xf>
    <xf numFmtId="0" fontId="1" fillId="3" borderId="5" xfId="0" applyFont="1" applyFill="1" applyBorder="1" applyAlignment="1">
      <alignment vertical="center" wrapText="1"/>
    </xf>
    <xf numFmtId="0" fontId="4" fillId="7" borderId="26" xfId="0" applyFont="1" applyFill="1" applyBorder="1" applyAlignment="1">
      <alignment horizontal="center"/>
    </xf>
    <xf numFmtId="0" fontId="0" fillId="9" borderId="29" xfId="0" applyFill="1" applyBorder="1" applyAlignment="1">
      <alignment horizontal="left" vertical="center" wrapText="1"/>
    </xf>
    <xf numFmtId="0" fontId="0" fillId="2" borderId="5" xfId="0" applyFill="1" applyBorder="1" applyAlignment="1">
      <alignment horizontal="left" vertical="center" wrapText="1"/>
    </xf>
    <xf numFmtId="0" fontId="0" fillId="2" borderId="0" xfId="0" applyFill="1" applyBorder="1" applyAlignment="1">
      <alignment horizontal="left" vertical="center" wrapText="1"/>
    </xf>
    <xf numFmtId="0" fontId="0" fillId="2" borderId="6" xfId="0" applyFill="1" applyBorder="1" applyAlignment="1">
      <alignment horizontal="left" vertical="center" wrapText="1"/>
    </xf>
    <xf numFmtId="0" fontId="0" fillId="2" borderId="7" xfId="0" applyFill="1" applyBorder="1" applyAlignment="1">
      <alignment horizontal="left" vertical="center" wrapText="1"/>
    </xf>
    <xf numFmtId="0" fontId="0" fillId="2" borderId="8" xfId="0" applyFill="1" applyBorder="1" applyAlignment="1">
      <alignment horizontal="left" vertical="center" wrapText="1"/>
    </xf>
    <xf numFmtId="0" fontId="0" fillId="2" borderId="9" xfId="0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left" vertical="center"/>
    </xf>
    <xf numFmtId="0" fontId="0" fillId="3" borderId="38" xfId="0" applyFill="1" applyBorder="1" applyAlignment="1">
      <alignment horizontal="left" vertical="center"/>
    </xf>
    <xf numFmtId="0" fontId="0" fillId="3" borderId="39" xfId="0" applyFont="1" applyFill="1" applyBorder="1" applyAlignment="1">
      <alignment horizontal="left" vertical="center"/>
    </xf>
    <xf numFmtId="0" fontId="1" fillId="3" borderId="5" xfId="0" applyFont="1" applyFill="1" applyBorder="1" applyAlignment="1">
      <alignment horizontal="left" vertical="center"/>
    </xf>
    <xf numFmtId="0" fontId="1" fillId="3" borderId="6" xfId="0" applyFont="1" applyFill="1" applyBorder="1" applyAlignment="1">
      <alignment horizontal="left" vertical="center"/>
    </xf>
    <xf numFmtId="0" fontId="0" fillId="3" borderId="5" xfId="0" applyFill="1" applyBorder="1" applyAlignment="1">
      <alignment horizontal="left" vertical="center"/>
    </xf>
    <xf numFmtId="0" fontId="0" fillId="3" borderId="6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brian/Local%20Settings/Temporary%20Internet%20Files/OLK15/Festung_GE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GeData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Hoja1">
    <pageSetUpPr fitToPage="1"/>
  </sheetPr>
  <dimension ref="A1:X56"/>
  <sheetViews>
    <sheetView zoomScaleNormal="100" workbookViewId="0">
      <selection activeCell="S43" sqref="S43"/>
    </sheetView>
  </sheetViews>
  <sheetFormatPr defaultColWidth="11.42578125" defaultRowHeight="12.75" outlineLevelCol="1"/>
  <cols>
    <col min="1" max="1" width="29.5703125" customWidth="1"/>
    <col min="2" max="7" width="6.28515625" customWidth="1" outlineLevel="1"/>
    <col min="8" max="8" width="8.28515625" customWidth="1" outlineLevel="1"/>
    <col min="9" max="9" width="6.28515625" customWidth="1" outlineLevel="1"/>
    <col min="10" max="10" width="14.140625" customWidth="1" outlineLevel="1"/>
    <col min="11" max="11" width="15.7109375" customWidth="1" outlineLevel="1"/>
    <col min="12" max="12" width="9.28515625" customWidth="1"/>
    <col min="13" max="13" width="21" style="108" customWidth="1"/>
    <col min="14" max="14" width="3.7109375" customWidth="1"/>
    <col min="15" max="15" width="5.28515625" customWidth="1"/>
    <col min="16" max="16" width="4.5703125" customWidth="1"/>
    <col min="17" max="17" width="3.140625" customWidth="1"/>
    <col min="18" max="18" width="15.28515625" customWidth="1"/>
    <col min="19" max="19" width="4.85546875" customWidth="1"/>
    <col min="20" max="21" width="9.7109375" customWidth="1"/>
  </cols>
  <sheetData>
    <row r="1" spans="1:13" s="59" customFormat="1" ht="18" customHeight="1">
      <c r="A1" s="55" t="s">
        <v>0</v>
      </c>
      <c r="B1" s="56" t="s">
        <v>15</v>
      </c>
      <c r="C1" s="56" t="s">
        <v>1</v>
      </c>
      <c r="D1" s="56" t="s">
        <v>10</v>
      </c>
      <c r="E1" s="56" t="s">
        <v>13</v>
      </c>
      <c r="F1" s="56" t="s">
        <v>11</v>
      </c>
      <c r="G1" s="56" t="s">
        <v>12</v>
      </c>
      <c r="H1" s="56" t="s">
        <v>18</v>
      </c>
      <c r="I1" s="56" t="s">
        <v>17</v>
      </c>
      <c r="J1" s="56" t="s">
        <v>2</v>
      </c>
      <c r="K1" s="56" t="s">
        <v>14</v>
      </c>
      <c r="L1" s="57" t="s">
        <v>3</v>
      </c>
      <c r="M1" s="101" t="s">
        <v>6</v>
      </c>
    </row>
    <row r="2" spans="1:13">
      <c r="A2" s="80" t="s">
        <v>46</v>
      </c>
      <c r="B2" s="23"/>
      <c r="C2" s="24"/>
      <c r="D2" s="24"/>
      <c r="E2" s="24"/>
      <c r="F2" s="35"/>
      <c r="G2" s="35"/>
      <c r="H2" s="35"/>
      <c r="I2" s="35"/>
      <c r="J2" s="23"/>
      <c r="K2" s="62"/>
      <c r="L2" s="26"/>
      <c r="M2" s="102"/>
    </row>
    <row r="3" spans="1:13">
      <c r="A3" s="27" t="s">
        <v>84</v>
      </c>
      <c r="B3" s="1" t="s">
        <v>16</v>
      </c>
      <c r="C3" s="1">
        <v>6</v>
      </c>
      <c r="D3" s="1">
        <v>9</v>
      </c>
      <c r="E3" s="1">
        <v>6</v>
      </c>
      <c r="F3" s="1">
        <v>3</v>
      </c>
      <c r="G3" s="1">
        <v>2</v>
      </c>
      <c r="H3" s="1" t="s">
        <v>19</v>
      </c>
      <c r="I3" s="1">
        <v>6</v>
      </c>
      <c r="J3" s="1" t="s">
        <v>20</v>
      </c>
      <c r="K3" s="1" t="s">
        <v>26</v>
      </c>
      <c r="L3" s="25">
        <v>35</v>
      </c>
      <c r="M3" s="103" t="s">
        <v>94</v>
      </c>
    </row>
    <row r="4" spans="1:13">
      <c r="A4" s="27" t="s">
        <v>61</v>
      </c>
      <c r="B4" s="1" t="s">
        <v>22</v>
      </c>
      <c r="C4" s="1">
        <v>6</v>
      </c>
      <c r="D4" s="1">
        <v>7</v>
      </c>
      <c r="E4" s="1">
        <v>4</v>
      </c>
      <c r="F4" s="1">
        <v>2</v>
      </c>
      <c r="G4" s="1">
        <v>1</v>
      </c>
      <c r="H4" s="1" t="s">
        <v>19</v>
      </c>
      <c r="I4" s="1">
        <v>6</v>
      </c>
      <c r="J4" s="1" t="s">
        <v>20</v>
      </c>
      <c r="K4" s="1" t="s">
        <v>26</v>
      </c>
      <c r="L4" s="25">
        <v>28</v>
      </c>
      <c r="M4" s="110" t="s">
        <v>104</v>
      </c>
    </row>
    <row r="5" spans="1:13">
      <c r="A5" s="27" t="s">
        <v>58</v>
      </c>
      <c r="B5" s="1" t="s">
        <v>16</v>
      </c>
      <c r="C5" s="1">
        <v>9</v>
      </c>
      <c r="D5" s="1">
        <v>9</v>
      </c>
      <c r="E5" s="1">
        <v>6</v>
      </c>
      <c r="F5" s="1">
        <v>3</v>
      </c>
      <c r="G5" s="1">
        <v>0</v>
      </c>
      <c r="H5" s="1" t="s">
        <v>19</v>
      </c>
      <c r="I5" s="1">
        <v>6</v>
      </c>
      <c r="J5" s="1" t="s">
        <v>21</v>
      </c>
      <c r="K5" s="49" t="s">
        <v>59</v>
      </c>
      <c r="L5" s="25">
        <v>32</v>
      </c>
      <c r="M5" s="103" t="s">
        <v>97</v>
      </c>
    </row>
    <row r="6" spans="1:13">
      <c r="A6" s="27" t="s">
        <v>58</v>
      </c>
      <c r="B6" s="1" t="s">
        <v>22</v>
      </c>
      <c r="C6" s="1">
        <v>9</v>
      </c>
      <c r="D6" s="1">
        <v>7</v>
      </c>
      <c r="E6" s="1">
        <v>4</v>
      </c>
      <c r="F6" s="1">
        <v>3</v>
      </c>
      <c r="G6" s="1">
        <v>0</v>
      </c>
      <c r="H6" s="1" t="s">
        <v>19</v>
      </c>
      <c r="I6" s="1">
        <v>4</v>
      </c>
      <c r="J6" s="1" t="s">
        <v>21</v>
      </c>
      <c r="K6" s="49" t="s">
        <v>59</v>
      </c>
      <c r="L6" s="25">
        <v>27</v>
      </c>
      <c r="M6" s="103" t="s">
        <v>102</v>
      </c>
    </row>
    <row r="7" spans="1:13">
      <c r="A7" s="27" t="s">
        <v>99</v>
      </c>
      <c r="B7" s="1" t="s">
        <v>16</v>
      </c>
      <c r="C7" s="52">
        <v>12</v>
      </c>
      <c r="D7" s="52">
        <v>7</v>
      </c>
      <c r="E7" s="52">
        <v>5</v>
      </c>
      <c r="F7" s="52">
        <v>3</v>
      </c>
      <c r="G7" s="52">
        <v>0</v>
      </c>
      <c r="H7" s="1" t="s">
        <v>24</v>
      </c>
      <c r="I7" s="52">
        <v>6</v>
      </c>
      <c r="J7" s="53" t="s">
        <v>8</v>
      </c>
      <c r="K7" s="63" t="s">
        <v>56</v>
      </c>
      <c r="L7" s="61">
        <v>25</v>
      </c>
      <c r="M7" s="103" t="s">
        <v>100</v>
      </c>
    </row>
    <row r="8" spans="1:13">
      <c r="A8" s="27" t="s">
        <v>99</v>
      </c>
      <c r="B8" s="1" t="s">
        <v>16</v>
      </c>
      <c r="C8" s="52">
        <v>12</v>
      </c>
      <c r="D8" s="52">
        <v>7</v>
      </c>
      <c r="E8" s="52">
        <v>5</v>
      </c>
      <c r="F8" s="52">
        <v>3</v>
      </c>
      <c r="G8" s="52">
        <v>0</v>
      </c>
      <c r="H8" s="1" t="s">
        <v>24</v>
      </c>
      <c r="I8" s="52">
        <v>6</v>
      </c>
      <c r="J8" s="53" t="s">
        <v>8</v>
      </c>
      <c r="K8" s="63" t="s">
        <v>56</v>
      </c>
      <c r="L8" s="61">
        <v>25</v>
      </c>
      <c r="M8" s="103" t="s">
        <v>103</v>
      </c>
    </row>
    <row r="9" spans="1:13">
      <c r="A9" s="27" t="s">
        <v>99</v>
      </c>
      <c r="B9" s="1" t="s">
        <v>22</v>
      </c>
      <c r="C9" s="52">
        <v>12</v>
      </c>
      <c r="D9" s="52">
        <v>5</v>
      </c>
      <c r="E9" s="52">
        <v>3</v>
      </c>
      <c r="F9" s="52">
        <v>2</v>
      </c>
      <c r="G9" s="52">
        <v>0</v>
      </c>
      <c r="H9" s="1" t="s">
        <v>24</v>
      </c>
      <c r="I9" s="52">
        <v>4</v>
      </c>
      <c r="J9" s="53" t="s">
        <v>8</v>
      </c>
      <c r="K9" s="63" t="s">
        <v>56</v>
      </c>
      <c r="L9" s="61">
        <v>19</v>
      </c>
      <c r="M9" s="103" t="s">
        <v>101</v>
      </c>
    </row>
    <row r="10" spans="1:13">
      <c r="A10" s="27" t="s">
        <v>60</v>
      </c>
      <c r="B10" s="1" t="s">
        <v>16</v>
      </c>
      <c r="C10" s="52">
        <v>12</v>
      </c>
      <c r="D10" s="52">
        <v>7</v>
      </c>
      <c r="E10" s="52">
        <v>5</v>
      </c>
      <c r="F10" s="52">
        <v>3</v>
      </c>
      <c r="G10" s="52">
        <v>3</v>
      </c>
      <c r="H10" s="1" t="s">
        <v>24</v>
      </c>
      <c r="I10" s="52">
        <v>6</v>
      </c>
      <c r="J10" s="53" t="s">
        <v>8</v>
      </c>
      <c r="K10" s="63" t="s">
        <v>56</v>
      </c>
      <c r="L10" s="61">
        <v>24</v>
      </c>
      <c r="M10" s="103" t="s">
        <v>95</v>
      </c>
    </row>
    <row r="11" spans="1:13">
      <c r="A11" s="27" t="s">
        <v>60</v>
      </c>
      <c r="B11" s="1" t="s">
        <v>22</v>
      </c>
      <c r="C11" s="52">
        <v>12</v>
      </c>
      <c r="D11" s="52">
        <v>5</v>
      </c>
      <c r="E11" s="52">
        <v>3</v>
      </c>
      <c r="F11" s="52">
        <v>2</v>
      </c>
      <c r="G11" s="52">
        <v>2</v>
      </c>
      <c r="H11" s="1" t="s">
        <v>24</v>
      </c>
      <c r="I11" s="52">
        <v>4</v>
      </c>
      <c r="J11" s="53" t="s">
        <v>8</v>
      </c>
      <c r="K11" s="63" t="s">
        <v>56</v>
      </c>
      <c r="L11" s="61">
        <v>19</v>
      </c>
      <c r="M11" s="103" t="s">
        <v>96</v>
      </c>
    </row>
    <row r="12" spans="1:13" s="85" customFormat="1">
      <c r="A12" s="80" t="s">
        <v>47</v>
      </c>
      <c r="B12" s="81"/>
      <c r="C12" s="81"/>
      <c r="D12" s="81"/>
      <c r="E12" s="81"/>
      <c r="F12" s="82"/>
      <c r="G12" s="82"/>
      <c r="H12" s="82"/>
      <c r="I12" s="82"/>
      <c r="J12" s="81"/>
      <c r="K12" s="83"/>
      <c r="L12" s="84"/>
      <c r="M12" s="104"/>
    </row>
    <row r="13" spans="1:13">
      <c r="A13" s="27" t="s">
        <v>25</v>
      </c>
      <c r="B13" s="1" t="s">
        <v>16</v>
      </c>
      <c r="C13" s="1">
        <v>6</v>
      </c>
      <c r="D13" s="1">
        <v>7</v>
      </c>
      <c r="E13" s="1">
        <v>7</v>
      </c>
      <c r="F13" s="1">
        <v>3</v>
      </c>
      <c r="G13" s="1">
        <v>0</v>
      </c>
      <c r="H13" s="1" t="s">
        <v>19</v>
      </c>
      <c r="I13" s="1">
        <v>6</v>
      </c>
      <c r="J13" s="1" t="s">
        <v>9</v>
      </c>
      <c r="K13" s="1" t="s">
        <v>26</v>
      </c>
      <c r="L13" s="25">
        <v>32</v>
      </c>
      <c r="M13" s="103" t="s">
        <v>109</v>
      </c>
    </row>
    <row r="14" spans="1:13">
      <c r="A14" s="27" t="s">
        <v>25</v>
      </c>
      <c r="B14" s="1" t="s">
        <v>16</v>
      </c>
      <c r="C14" s="1">
        <v>6</v>
      </c>
      <c r="D14" s="1">
        <v>7</v>
      </c>
      <c r="E14" s="1">
        <v>7</v>
      </c>
      <c r="F14" s="1">
        <v>3</v>
      </c>
      <c r="G14" s="1">
        <v>0</v>
      </c>
      <c r="H14" s="1" t="s">
        <v>19</v>
      </c>
      <c r="I14" s="1">
        <v>6</v>
      </c>
      <c r="J14" s="1" t="s">
        <v>9</v>
      </c>
      <c r="K14" s="1" t="s">
        <v>26</v>
      </c>
      <c r="L14" s="25">
        <v>32</v>
      </c>
      <c r="M14" s="103" t="s">
        <v>109</v>
      </c>
    </row>
    <row r="15" spans="1:13">
      <c r="A15" s="27" t="s">
        <v>25</v>
      </c>
      <c r="B15" s="1" t="s">
        <v>16</v>
      </c>
      <c r="C15" s="1">
        <v>6</v>
      </c>
      <c r="D15" s="1">
        <v>7</v>
      </c>
      <c r="E15" s="1">
        <v>7</v>
      </c>
      <c r="F15" s="1">
        <v>3</v>
      </c>
      <c r="G15" s="1">
        <v>0</v>
      </c>
      <c r="H15" s="1" t="s">
        <v>19</v>
      </c>
      <c r="I15" s="1">
        <v>6</v>
      </c>
      <c r="J15" s="1" t="s">
        <v>9</v>
      </c>
      <c r="K15" s="1" t="s">
        <v>26</v>
      </c>
      <c r="L15" s="25">
        <v>32</v>
      </c>
      <c r="M15" s="103" t="s">
        <v>112</v>
      </c>
    </row>
    <row r="16" spans="1:13">
      <c r="A16" s="27" t="s">
        <v>115</v>
      </c>
      <c r="B16" s="1" t="s">
        <v>16</v>
      </c>
      <c r="C16" s="1">
        <v>6</v>
      </c>
      <c r="D16" s="1">
        <v>5</v>
      </c>
      <c r="E16" s="1">
        <v>5</v>
      </c>
      <c r="F16" s="1">
        <v>3</v>
      </c>
      <c r="G16" s="1">
        <v>0</v>
      </c>
      <c r="H16" s="1" t="s">
        <v>24</v>
      </c>
      <c r="I16" s="1">
        <v>6</v>
      </c>
      <c r="J16" s="1" t="s">
        <v>8</v>
      </c>
      <c r="K16" s="1" t="s">
        <v>116</v>
      </c>
      <c r="L16" s="25">
        <v>27</v>
      </c>
      <c r="M16" s="103" t="s">
        <v>105</v>
      </c>
    </row>
    <row r="17" spans="1:13">
      <c r="A17" s="27" t="s">
        <v>115</v>
      </c>
      <c r="B17" s="1" t="s">
        <v>22</v>
      </c>
      <c r="C17" s="1">
        <v>6</v>
      </c>
      <c r="D17" s="1">
        <v>3</v>
      </c>
      <c r="E17" s="1">
        <v>3</v>
      </c>
      <c r="F17" s="1">
        <v>2</v>
      </c>
      <c r="G17" s="1">
        <v>0</v>
      </c>
      <c r="H17" s="1" t="s">
        <v>24</v>
      </c>
      <c r="I17" s="1">
        <v>4</v>
      </c>
      <c r="J17" s="1" t="s">
        <v>8</v>
      </c>
      <c r="K17" s="1" t="s">
        <v>116</v>
      </c>
      <c r="L17" s="25">
        <v>22</v>
      </c>
      <c r="M17" s="103" t="s">
        <v>131</v>
      </c>
    </row>
    <row r="18" spans="1:13">
      <c r="A18" s="27" t="s">
        <v>62</v>
      </c>
      <c r="B18" s="1" t="s">
        <v>16</v>
      </c>
      <c r="C18" s="1">
        <v>6</v>
      </c>
      <c r="D18" s="1">
        <v>4</v>
      </c>
      <c r="E18" s="1">
        <v>4</v>
      </c>
      <c r="F18" s="1">
        <v>3</v>
      </c>
      <c r="G18" s="1">
        <v>3</v>
      </c>
      <c r="H18" s="1">
        <v>0</v>
      </c>
      <c r="I18" s="1">
        <v>6</v>
      </c>
      <c r="J18" s="1" t="s">
        <v>28</v>
      </c>
      <c r="K18" s="1" t="s">
        <v>63</v>
      </c>
      <c r="L18" s="25">
        <v>18</v>
      </c>
      <c r="M18" s="103"/>
    </row>
    <row r="19" spans="1:13">
      <c r="A19" s="27" t="s">
        <v>27</v>
      </c>
      <c r="B19" s="1" t="s">
        <v>16</v>
      </c>
      <c r="C19" s="1">
        <v>6</v>
      </c>
      <c r="D19" s="1">
        <v>4</v>
      </c>
      <c r="E19" s="1">
        <v>4</v>
      </c>
      <c r="F19" s="1">
        <v>3</v>
      </c>
      <c r="G19" s="1">
        <v>3</v>
      </c>
      <c r="H19" s="1">
        <v>0</v>
      </c>
      <c r="I19" s="1">
        <v>6</v>
      </c>
      <c r="J19" s="1" t="s">
        <v>28</v>
      </c>
      <c r="K19" s="1" t="s">
        <v>63</v>
      </c>
      <c r="L19" s="25">
        <v>18</v>
      </c>
      <c r="M19" s="103"/>
    </row>
    <row r="20" spans="1:13">
      <c r="A20" s="27" t="s">
        <v>133</v>
      </c>
      <c r="B20" s="1" t="s">
        <v>22</v>
      </c>
      <c r="C20" s="1">
        <v>6</v>
      </c>
      <c r="D20" s="1">
        <v>3</v>
      </c>
      <c r="E20" s="1">
        <v>2</v>
      </c>
      <c r="F20" s="1">
        <v>2</v>
      </c>
      <c r="G20" s="1">
        <v>0</v>
      </c>
      <c r="H20" s="1">
        <v>0</v>
      </c>
      <c r="I20" s="1">
        <v>4</v>
      </c>
      <c r="J20" s="1" t="s">
        <v>7</v>
      </c>
      <c r="K20" s="1" t="s">
        <v>63</v>
      </c>
      <c r="L20" s="25">
        <v>12</v>
      </c>
      <c r="M20" s="103" t="s">
        <v>132</v>
      </c>
    </row>
    <row r="21" spans="1:13">
      <c r="A21" s="27" t="s">
        <v>64</v>
      </c>
      <c r="B21" s="1" t="s">
        <v>22</v>
      </c>
      <c r="C21" s="1">
        <v>6</v>
      </c>
      <c r="D21" s="1">
        <v>3</v>
      </c>
      <c r="E21" s="1">
        <v>2</v>
      </c>
      <c r="F21" s="1">
        <v>2</v>
      </c>
      <c r="G21" s="1">
        <v>0</v>
      </c>
      <c r="H21" s="1">
        <v>0</v>
      </c>
      <c r="I21" s="1">
        <v>4</v>
      </c>
      <c r="J21" s="1" t="s">
        <v>8</v>
      </c>
      <c r="K21" s="1"/>
      <c r="L21" s="25">
        <v>11</v>
      </c>
      <c r="M21" s="103" t="s">
        <v>110</v>
      </c>
    </row>
    <row r="22" spans="1:13">
      <c r="A22" s="27" t="s">
        <v>122</v>
      </c>
      <c r="B22" s="1" t="s">
        <v>16</v>
      </c>
      <c r="C22" s="1">
        <v>6</v>
      </c>
      <c r="D22" s="1">
        <v>1</v>
      </c>
      <c r="E22" s="1">
        <v>1</v>
      </c>
      <c r="F22" s="1">
        <v>2</v>
      </c>
      <c r="G22" s="1">
        <v>2</v>
      </c>
      <c r="H22" s="1">
        <v>0</v>
      </c>
      <c r="I22" s="1">
        <v>3</v>
      </c>
      <c r="J22" s="1" t="s">
        <v>134</v>
      </c>
      <c r="K22" s="1" t="s">
        <v>26</v>
      </c>
      <c r="L22" s="25">
        <v>18</v>
      </c>
      <c r="M22" s="103" t="s">
        <v>123</v>
      </c>
    </row>
    <row r="23" spans="1:13" s="85" customFormat="1">
      <c r="A23" s="80" t="s">
        <v>48</v>
      </c>
      <c r="B23" s="81"/>
      <c r="C23" s="81"/>
      <c r="D23" s="81"/>
      <c r="E23" s="81"/>
      <c r="F23" s="82"/>
      <c r="G23" s="82"/>
      <c r="H23" s="82"/>
      <c r="I23" s="82"/>
      <c r="J23" s="81"/>
      <c r="K23" s="83"/>
      <c r="L23" s="84"/>
      <c r="M23" s="104"/>
    </row>
    <row r="24" spans="1:13">
      <c r="A24" s="27" t="s">
        <v>25</v>
      </c>
      <c r="B24" s="1" t="s">
        <v>16</v>
      </c>
      <c r="C24" s="1">
        <v>6</v>
      </c>
      <c r="D24" s="1">
        <v>7</v>
      </c>
      <c r="E24" s="1">
        <v>7</v>
      </c>
      <c r="F24" s="1">
        <v>3</v>
      </c>
      <c r="G24" s="1">
        <v>0</v>
      </c>
      <c r="H24" s="1" t="s">
        <v>19</v>
      </c>
      <c r="I24" s="1">
        <v>6</v>
      </c>
      <c r="J24" s="1" t="s">
        <v>9</v>
      </c>
      <c r="K24" s="1" t="s">
        <v>26</v>
      </c>
      <c r="L24" s="25">
        <v>32</v>
      </c>
      <c r="M24" s="103" t="s">
        <v>107</v>
      </c>
    </row>
    <row r="25" spans="1:13">
      <c r="A25" s="27" t="s">
        <v>25</v>
      </c>
      <c r="B25" s="1" t="s">
        <v>16</v>
      </c>
      <c r="C25" s="1">
        <v>6</v>
      </c>
      <c r="D25" s="1">
        <v>7</v>
      </c>
      <c r="E25" s="1">
        <v>7</v>
      </c>
      <c r="F25" s="1">
        <v>3</v>
      </c>
      <c r="G25" s="1">
        <v>0</v>
      </c>
      <c r="H25" s="1" t="s">
        <v>19</v>
      </c>
      <c r="I25" s="1">
        <v>6</v>
      </c>
      <c r="J25" s="1" t="s">
        <v>9</v>
      </c>
      <c r="K25" s="1" t="s">
        <v>26</v>
      </c>
      <c r="L25" s="25">
        <v>32</v>
      </c>
      <c r="M25" s="103" t="s">
        <v>107</v>
      </c>
    </row>
    <row r="26" spans="1:13">
      <c r="A26" s="27" t="s">
        <v>25</v>
      </c>
      <c r="B26" s="1" t="s">
        <v>16</v>
      </c>
      <c r="C26" s="1">
        <v>6</v>
      </c>
      <c r="D26" s="1">
        <v>7</v>
      </c>
      <c r="E26" s="1">
        <v>7</v>
      </c>
      <c r="F26" s="1">
        <v>3</v>
      </c>
      <c r="G26" s="1">
        <v>0</v>
      </c>
      <c r="H26" s="1" t="s">
        <v>19</v>
      </c>
      <c r="I26" s="1">
        <v>6</v>
      </c>
      <c r="J26" s="1" t="s">
        <v>9</v>
      </c>
      <c r="K26" s="1" t="s">
        <v>26</v>
      </c>
      <c r="L26" s="25">
        <v>32</v>
      </c>
      <c r="M26" s="103" t="s">
        <v>111</v>
      </c>
    </row>
    <row r="27" spans="1:13">
      <c r="A27" s="27" t="s">
        <v>115</v>
      </c>
      <c r="B27" s="1" t="s">
        <v>16</v>
      </c>
      <c r="C27" s="1">
        <v>6</v>
      </c>
      <c r="D27" s="1">
        <v>5</v>
      </c>
      <c r="E27" s="1">
        <v>5</v>
      </c>
      <c r="F27" s="1">
        <v>3</v>
      </c>
      <c r="G27" s="1">
        <v>0</v>
      </c>
      <c r="H27" s="1" t="s">
        <v>24</v>
      </c>
      <c r="I27" s="1">
        <v>6</v>
      </c>
      <c r="J27" s="1" t="s">
        <v>8</v>
      </c>
      <c r="K27" s="1" t="s">
        <v>116</v>
      </c>
      <c r="L27" s="25">
        <v>27</v>
      </c>
      <c r="M27" s="103" t="s">
        <v>106</v>
      </c>
    </row>
    <row r="28" spans="1:13">
      <c r="A28" s="27" t="s">
        <v>71</v>
      </c>
      <c r="B28" s="1" t="s">
        <v>22</v>
      </c>
      <c r="C28" s="1">
        <v>6</v>
      </c>
      <c r="D28" s="1">
        <v>3</v>
      </c>
      <c r="E28" s="1">
        <v>3</v>
      </c>
      <c r="F28" s="1">
        <v>2</v>
      </c>
      <c r="G28" s="1">
        <v>2</v>
      </c>
      <c r="H28" s="1" t="s">
        <v>30</v>
      </c>
      <c r="I28" s="1">
        <v>4</v>
      </c>
      <c r="J28" s="1" t="s">
        <v>28</v>
      </c>
      <c r="K28" s="1" t="s">
        <v>135</v>
      </c>
      <c r="L28" s="25">
        <v>23</v>
      </c>
      <c r="M28" s="103" t="s">
        <v>138</v>
      </c>
    </row>
    <row r="29" spans="1:13">
      <c r="A29" s="27" t="s">
        <v>133</v>
      </c>
      <c r="B29" s="1" t="s">
        <v>22</v>
      </c>
      <c r="C29" s="1">
        <v>6</v>
      </c>
      <c r="D29" s="1">
        <v>3</v>
      </c>
      <c r="E29" s="1">
        <v>2</v>
      </c>
      <c r="F29" s="1">
        <v>2</v>
      </c>
      <c r="G29" s="1">
        <v>0</v>
      </c>
      <c r="H29" s="1">
        <v>0</v>
      </c>
      <c r="I29" s="1">
        <v>4</v>
      </c>
      <c r="J29" s="1" t="s">
        <v>7</v>
      </c>
      <c r="K29" s="1" t="s">
        <v>63</v>
      </c>
      <c r="L29" s="25">
        <v>12</v>
      </c>
      <c r="M29" s="103" t="s">
        <v>132</v>
      </c>
    </row>
    <row r="30" spans="1:13">
      <c r="A30" s="27" t="s">
        <v>27</v>
      </c>
      <c r="B30" s="1" t="s">
        <v>16</v>
      </c>
      <c r="C30" s="1">
        <v>6</v>
      </c>
      <c r="D30" s="1">
        <v>4</v>
      </c>
      <c r="E30" s="1">
        <v>4</v>
      </c>
      <c r="F30" s="1">
        <v>3</v>
      </c>
      <c r="G30" s="1">
        <v>3</v>
      </c>
      <c r="H30" s="1">
        <v>0</v>
      </c>
      <c r="I30" s="1">
        <v>6</v>
      </c>
      <c r="J30" s="1" t="s">
        <v>28</v>
      </c>
      <c r="K30" s="1" t="s">
        <v>63</v>
      </c>
      <c r="L30" s="25">
        <v>18</v>
      </c>
      <c r="M30" s="103"/>
    </row>
    <row r="31" spans="1:13">
      <c r="A31" s="27" t="s">
        <v>64</v>
      </c>
      <c r="B31" s="1" t="s">
        <v>16</v>
      </c>
      <c r="C31" s="1">
        <v>6</v>
      </c>
      <c r="D31" s="1">
        <v>5</v>
      </c>
      <c r="E31" s="1">
        <v>4</v>
      </c>
      <c r="F31" s="1">
        <v>3</v>
      </c>
      <c r="G31" s="1">
        <v>0</v>
      </c>
      <c r="H31" s="1">
        <v>0</v>
      </c>
      <c r="I31" s="1">
        <v>4</v>
      </c>
      <c r="J31" s="1" t="s">
        <v>8</v>
      </c>
      <c r="K31" s="1"/>
      <c r="L31" s="25">
        <v>17</v>
      </c>
      <c r="M31" s="103" t="s">
        <v>110</v>
      </c>
    </row>
    <row r="32" spans="1:13">
      <c r="A32" s="27" t="s">
        <v>62</v>
      </c>
      <c r="B32" s="1" t="s">
        <v>16</v>
      </c>
      <c r="C32" s="1">
        <v>6</v>
      </c>
      <c r="D32" s="1">
        <v>4</v>
      </c>
      <c r="E32" s="1">
        <v>4</v>
      </c>
      <c r="F32" s="1">
        <v>3</v>
      </c>
      <c r="G32" s="1">
        <v>3</v>
      </c>
      <c r="H32" s="1">
        <v>0</v>
      </c>
      <c r="I32" s="1">
        <v>6</v>
      </c>
      <c r="J32" s="1" t="s">
        <v>28</v>
      </c>
      <c r="K32" s="1" t="s">
        <v>63</v>
      </c>
      <c r="L32" s="25">
        <v>18</v>
      </c>
      <c r="M32" s="103"/>
    </row>
    <row r="33" spans="1:24" s="85" customFormat="1">
      <c r="A33" s="80" t="s">
        <v>85</v>
      </c>
      <c r="B33" s="81"/>
      <c r="C33" s="81"/>
      <c r="D33" s="81"/>
      <c r="E33" s="81"/>
      <c r="F33" s="82"/>
      <c r="G33" s="82"/>
      <c r="H33" s="82"/>
      <c r="I33" s="82"/>
      <c r="J33" s="81"/>
      <c r="K33" s="83"/>
      <c r="L33" s="84"/>
      <c r="M33" s="104"/>
    </row>
    <row r="34" spans="1:24" ht="12" customHeight="1">
      <c r="A34" s="27" t="s">
        <v>114</v>
      </c>
      <c r="B34" s="1" t="s">
        <v>16</v>
      </c>
      <c r="C34" s="1">
        <v>9</v>
      </c>
      <c r="D34" s="1">
        <v>9</v>
      </c>
      <c r="E34" s="1">
        <v>6</v>
      </c>
      <c r="F34" s="1">
        <v>3</v>
      </c>
      <c r="G34" s="1">
        <v>0</v>
      </c>
      <c r="H34" s="1" t="s">
        <v>19</v>
      </c>
      <c r="I34" s="1">
        <v>6</v>
      </c>
      <c r="J34" s="1" t="s">
        <v>21</v>
      </c>
      <c r="K34" s="49"/>
      <c r="L34" s="25">
        <v>32</v>
      </c>
      <c r="M34" s="103"/>
    </row>
    <row r="35" spans="1:24" ht="12" customHeight="1">
      <c r="A35" s="27" t="s">
        <v>114</v>
      </c>
      <c r="B35" s="1" t="s">
        <v>16</v>
      </c>
      <c r="C35" s="1">
        <v>9</v>
      </c>
      <c r="D35" s="1">
        <v>9</v>
      </c>
      <c r="E35" s="1">
        <v>6</v>
      </c>
      <c r="F35" s="1">
        <v>3</v>
      </c>
      <c r="G35" s="1">
        <v>0</v>
      </c>
      <c r="H35" s="1" t="s">
        <v>19</v>
      </c>
      <c r="I35" s="1">
        <v>6</v>
      </c>
      <c r="J35" s="1" t="s">
        <v>21</v>
      </c>
      <c r="K35" s="49"/>
      <c r="L35" s="25">
        <v>32</v>
      </c>
      <c r="M35" s="103"/>
    </row>
    <row r="36" spans="1:24" ht="12" customHeight="1">
      <c r="A36" s="27" t="s">
        <v>114</v>
      </c>
      <c r="B36" s="1" t="s">
        <v>22</v>
      </c>
      <c r="C36" s="1">
        <v>9</v>
      </c>
      <c r="D36" s="1">
        <v>7</v>
      </c>
      <c r="E36" s="1">
        <v>4</v>
      </c>
      <c r="F36" s="1">
        <v>2</v>
      </c>
      <c r="G36" s="1">
        <v>0</v>
      </c>
      <c r="H36" s="1" t="s">
        <v>19</v>
      </c>
      <c r="I36" s="1">
        <v>4</v>
      </c>
      <c r="J36" s="1" t="s">
        <v>21</v>
      </c>
      <c r="K36" s="49"/>
      <c r="L36" s="25">
        <v>27</v>
      </c>
      <c r="M36" s="103"/>
    </row>
    <row r="37" spans="1:24">
      <c r="A37" s="27" t="s">
        <v>136</v>
      </c>
      <c r="B37" s="1" t="s">
        <v>16</v>
      </c>
      <c r="C37" s="1">
        <v>9</v>
      </c>
      <c r="D37" s="1">
        <v>8</v>
      </c>
      <c r="E37" s="1">
        <v>5</v>
      </c>
      <c r="F37" s="1">
        <v>3</v>
      </c>
      <c r="G37" s="1">
        <v>0</v>
      </c>
      <c r="H37" s="1" t="s">
        <v>30</v>
      </c>
      <c r="I37" s="1">
        <v>6</v>
      </c>
      <c r="J37" s="1" t="s">
        <v>21</v>
      </c>
      <c r="K37" s="49" t="s">
        <v>26</v>
      </c>
      <c r="L37" s="25">
        <v>27</v>
      </c>
      <c r="M37" s="103" t="s">
        <v>137</v>
      </c>
    </row>
    <row r="38" spans="1:24">
      <c r="A38" s="27" t="s">
        <v>99</v>
      </c>
      <c r="B38" s="1" t="s">
        <v>22</v>
      </c>
      <c r="C38" s="52">
        <v>12</v>
      </c>
      <c r="D38" s="52">
        <v>5</v>
      </c>
      <c r="E38" s="52">
        <v>3</v>
      </c>
      <c r="F38" s="52">
        <v>2</v>
      </c>
      <c r="G38" s="52">
        <v>0</v>
      </c>
      <c r="H38" s="1" t="s">
        <v>24</v>
      </c>
      <c r="I38" s="52">
        <v>4</v>
      </c>
      <c r="J38" s="53" t="s">
        <v>8</v>
      </c>
      <c r="K38" s="63" t="s">
        <v>56</v>
      </c>
      <c r="L38" s="61">
        <v>19</v>
      </c>
      <c r="M38" s="103"/>
    </row>
    <row r="39" spans="1:24">
      <c r="A39" s="27" t="s">
        <v>27</v>
      </c>
      <c r="B39" s="1" t="s">
        <v>16</v>
      </c>
      <c r="C39" s="1">
        <v>6</v>
      </c>
      <c r="D39" s="1">
        <v>5</v>
      </c>
      <c r="E39" s="1">
        <v>4</v>
      </c>
      <c r="F39" s="1">
        <v>3</v>
      </c>
      <c r="G39" s="1">
        <v>0</v>
      </c>
      <c r="H39" s="1">
        <v>0</v>
      </c>
      <c r="I39" s="1">
        <v>6</v>
      </c>
      <c r="J39" s="1" t="s">
        <v>8</v>
      </c>
      <c r="K39" s="1"/>
      <c r="L39" s="25">
        <v>17</v>
      </c>
      <c r="M39" s="103"/>
    </row>
    <row r="40" spans="1:24">
      <c r="A40" s="28"/>
      <c r="B40" s="24"/>
      <c r="C40" s="24"/>
      <c r="D40" s="24"/>
      <c r="E40" s="24"/>
      <c r="F40" s="35"/>
      <c r="G40" s="35"/>
      <c r="H40" s="35"/>
      <c r="I40" s="35"/>
      <c r="J40" s="23"/>
      <c r="K40" s="23"/>
      <c r="L40" s="26"/>
      <c r="M40" s="102"/>
    </row>
    <row r="41" spans="1:24">
      <c r="A41" s="93" t="s">
        <v>29</v>
      </c>
      <c r="B41" s="40"/>
      <c r="C41" s="40"/>
      <c r="D41" s="40"/>
      <c r="E41" s="40"/>
      <c r="F41" s="41"/>
      <c r="G41" s="41"/>
      <c r="H41" s="41"/>
      <c r="I41" s="41"/>
      <c r="J41" s="116" t="s">
        <v>124</v>
      </c>
      <c r="K41" s="116" t="s">
        <v>127</v>
      </c>
      <c r="L41" s="45"/>
      <c r="M41" s="105"/>
    </row>
    <row r="42" spans="1:24">
      <c r="A42" s="94" t="s">
        <v>67</v>
      </c>
      <c r="B42" s="40" t="s">
        <v>40</v>
      </c>
      <c r="C42" s="40"/>
      <c r="D42" s="40"/>
      <c r="E42" s="40"/>
      <c r="F42" s="41"/>
      <c r="G42" s="41"/>
      <c r="H42" s="41"/>
      <c r="I42" s="41"/>
      <c r="J42" s="45">
        <v>9</v>
      </c>
      <c r="K42" s="45" t="s">
        <v>128</v>
      </c>
      <c r="L42" s="45"/>
      <c r="M42" s="106" t="s">
        <v>130</v>
      </c>
    </row>
    <row r="43" spans="1:24">
      <c r="A43" s="95" t="s">
        <v>98</v>
      </c>
      <c r="B43" s="46" t="s">
        <v>41</v>
      </c>
      <c r="C43" s="46"/>
      <c r="D43" s="46"/>
      <c r="E43" s="46"/>
      <c r="F43" s="47"/>
      <c r="G43" s="45"/>
      <c r="H43" s="45"/>
      <c r="I43" s="45"/>
      <c r="J43" s="47">
        <v>8</v>
      </c>
      <c r="K43" s="45" t="s">
        <v>128</v>
      </c>
      <c r="L43" s="45"/>
      <c r="M43" s="106"/>
    </row>
    <row r="44" spans="1:24">
      <c r="A44" s="95" t="s">
        <v>108</v>
      </c>
      <c r="B44" s="46" t="s">
        <v>41</v>
      </c>
      <c r="C44" s="46"/>
      <c r="D44" s="46"/>
      <c r="E44" s="46"/>
      <c r="F44" s="47"/>
      <c r="G44" s="45"/>
      <c r="H44" s="45"/>
      <c r="I44" s="45"/>
      <c r="J44" s="47">
        <v>8</v>
      </c>
      <c r="K44" s="45">
        <v>3</v>
      </c>
      <c r="L44" s="45"/>
      <c r="M44" s="106"/>
    </row>
    <row r="45" spans="1:24">
      <c r="A45" s="95" t="s">
        <v>113</v>
      </c>
      <c r="B45" s="46" t="s">
        <v>41</v>
      </c>
      <c r="C45" s="46"/>
      <c r="D45" s="46"/>
      <c r="E45" s="46"/>
      <c r="F45" s="47"/>
      <c r="G45" s="45"/>
      <c r="H45" s="45"/>
      <c r="I45" s="45"/>
      <c r="J45" s="47">
        <v>8</v>
      </c>
      <c r="K45" s="45">
        <v>4</v>
      </c>
      <c r="L45" s="45"/>
      <c r="M45" s="106"/>
    </row>
    <row r="46" spans="1:24" ht="14.85" customHeight="1" thickBot="1">
      <c r="A46" s="71" t="s">
        <v>3</v>
      </c>
      <c r="B46" s="72"/>
      <c r="C46" s="72"/>
      <c r="D46" s="72"/>
      <c r="E46" s="72"/>
      <c r="F46" s="73"/>
      <c r="G46" s="73"/>
      <c r="H46" s="73"/>
      <c r="I46" s="73"/>
      <c r="J46" s="72"/>
      <c r="K46" s="72"/>
      <c r="L46" s="74">
        <f>SUM(L3:L45)</f>
        <v>821</v>
      </c>
      <c r="M46" s="107"/>
      <c r="R46" s="5"/>
      <c r="S46" s="5"/>
      <c r="T46" s="5"/>
      <c r="U46" s="5"/>
      <c r="V46" s="5"/>
      <c r="W46" s="5"/>
      <c r="X46" s="6"/>
    </row>
    <row r="47" spans="1:24" ht="12.75" customHeight="1" thickBot="1">
      <c r="B47" s="2"/>
      <c r="C47" s="2"/>
      <c r="D47" s="2"/>
      <c r="E47" s="2"/>
      <c r="F47" s="2"/>
      <c r="G47" s="2"/>
      <c r="H47" s="2"/>
      <c r="I47" s="2"/>
      <c r="J47" s="2"/>
      <c r="K47" s="3"/>
      <c r="L47" s="4"/>
      <c r="T47" s="5"/>
      <c r="U47" s="5"/>
      <c r="V47" s="5"/>
      <c r="W47" s="5"/>
      <c r="X47" s="6"/>
    </row>
    <row r="48" spans="1:24" s="7" customFormat="1" ht="12.75" customHeight="1">
      <c r="A48" s="43" t="s">
        <v>33</v>
      </c>
      <c r="C48" s="8" t="s">
        <v>35</v>
      </c>
      <c r="D48" s="9"/>
      <c r="E48" s="9"/>
      <c r="F48" s="10"/>
      <c r="J48" s="13" t="s">
        <v>38</v>
      </c>
      <c r="K48" s="14"/>
      <c r="M48" s="109"/>
    </row>
    <row r="49" spans="1:13" s="7" customFormat="1" ht="12.75" customHeight="1">
      <c r="A49" s="117" t="s">
        <v>34</v>
      </c>
      <c r="C49" s="69" t="s">
        <v>37</v>
      </c>
      <c r="D49" s="11"/>
      <c r="E49" s="11"/>
      <c r="F49" s="12"/>
      <c r="G49" s="76"/>
      <c r="H49" s="75"/>
      <c r="I49" s="75"/>
      <c r="J49" s="70" t="s">
        <v>39</v>
      </c>
      <c r="K49" s="16"/>
      <c r="M49" s="109"/>
    </row>
    <row r="50" spans="1:13" s="7" customFormat="1" ht="12.75" customHeight="1">
      <c r="A50" s="117"/>
      <c r="C50" s="118" t="s">
        <v>36</v>
      </c>
      <c r="D50" s="119"/>
      <c r="E50" s="119"/>
      <c r="F50" s="120"/>
      <c r="J50" s="15" t="s">
        <v>43</v>
      </c>
      <c r="K50" s="16"/>
      <c r="M50" s="109"/>
    </row>
    <row r="51" spans="1:13" s="7" customFormat="1" ht="12.75" customHeight="1" thickBot="1">
      <c r="A51" s="86" t="s">
        <v>42</v>
      </c>
      <c r="C51" s="121"/>
      <c r="D51" s="122"/>
      <c r="E51" s="122"/>
      <c r="F51" s="123"/>
      <c r="J51" s="70" t="s">
        <v>44</v>
      </c>
      <c r="K51" s="77"/>
      <c r="L51" s="78"/>
      <c r="M51" s="109"/>
    </row>
    <row r="52" spans="1:13" s="7" customFormat="1" ht="12.75" customHeight="1">
      <c r="A52" s="44" t="s">
        <v>7</v>
      </c>
      <c r="C52" s="8" t="s">
        <v>53</v>
      </c>
      <c r="D52" s="88"/>
      <c r="E52" s="88"/>
      <c r="F52" s="89"/>
      <c r="J52" s="15" t="s">
        <v>92</v>
      </c>
      <c r="K52" s="77"/>
      <c r="M52" s="109"/>
    </row>
    <row r="53" spans="1:13" ht="12.75" customHeight="1" thickBot="1">
      <c r="A53" s="86" t="s">
        <v>52</v>
      </c>
      <c r="C53" s="92" t="s">
        <v>91</v>
      </c>
      <c r="D53" s="90"/>
      <c r="E53" s="90"/>
      <c r="F53" s="91"/>
      <c r="J53" s="111" t="s">
        <v>93</v>
      </c>
      <c r="K53" s="112"/>
    </row>
    <row r="54" spans="1:13" ht="12.75" customHeight="1" thickBot="1">
      <c r="A54" s="44" t="s">
        <v>57</v>
      </c>
      <c r="C54" s="7"/>
      <c r="D54" s="7"/>
      <c r="E54" s="7"/>
      <c r="F54" s="7"/>
      <c r="J54" s="115" t="s">
        <v>117</v>
      </c>
      <c r="K54" s="112"/>
    </row>
    <row r="55" spans="1:13" ht="12.75" customHeight="1" thickBot="1">
      <c r="A55" s="87" t="s">
        <v>54</v>
      </c>
      <c r="C55" s="22" t="s">
        <v>5</v>
      </c>
      <c r="D55" s="17"/>
      <c r="E55" s="17"/>
      <c r="F55" s="18"/>
      <c r="J55" s="113" t="s">
        <v>118</v>
      </c>
      <c r="K55" s="114"/>
    </row>
    <row r="56" spans="1:13" ht="13.5" thickBot="1">
      <c r="C56" s="19" t="s">
        <v>4</v>
      </c>
      <c r="D56" s="20"/>
      <c r="E56" s="20"/>
      <c r="F56" s="21"/>
    </row>
  </sheetData>
  <mergeCells count="2">
    <mergeCell ref="A49:A50"/>
    <mergeCell ref="C50:F51"/>
  </mergeCells>
  <phoneticPr fontId="6" type="noConversion"/>
  <printOptions horizontalCentered="1" verticalCentered="1"/>
  <pageMargins left="0.55118110236220474" right="0.55118110236220474" top="0.98425196850393704" bottom="0.51181102362204722" header="0.51181102362204722" footer="0.51181102362204722"/>
  <pageSetup paperSize="9" scale="68" firstPageNumber="0" orientation="landscape" horizontalDpi="300" verticalDpi="300" r:id="rId1"/>
  <headerFooter alignWithMargins="0">
    <oddHeader>&amp;C&amp;"Old English Text MT,Regular"&amp;12Hail Caesar 
Late Roman Period</oddHeader>
  </headerFooter>
  <colBreaks count="1" manualBreakCount="1">
    <brk id="12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7"/>
  <sheetViews>
    <sheetView tabSelected="1" topLeftCell="A10" zoomScaleNormal="100" workbookViewId="0">
      <selection activeCell="A42" sqref="A42:XFD42"/>
    </sheetView>
  </sheetViews>
  <sheetFormatPr defaultColWidth="11.42578125" defaultRowHeight="12.75" outlineLevelCol="1"/>
  <cols>
    <col min="1" max="1" width="30.85546875" customWidth="1"/>
    <col min="2" max="7" width="6.28515625" customWidth="1" outlineLevel="1"/>
    <col min="8" max="8" width="8.28515625" customWidth="1" outlineLevel="1"/>
    <col min="9" max="9" width="6.28515625" customWidth="1" outlineLevel="1"/>
    <col min="10" max="10" width="14.140625" customWidth="1" outlineLevel="1"/>
    <col min="11" max="11" width="15.7109375" customWidth="1" outlineLevel="1"/>
    <col min="12" max="12" width="9.28515625" customWidth="1"/>
    <col min="13" max="13" width="21" customWidth="1"/>
    <col min="14" max="14" width="3.7109375" customWidth="1"/>
    <col min="15" max="15" width="5.28515625" customWidth="1"/>
    <col min="16" max="16" width="4.5703125" customWidth="1"/>
    <col min="17" max="17" width="3.140625" customWidth="1"/>
    <col min="18" max="18" width="15.28515625" customWidth="1"/>
    <col min="19" max="19" width="4.85546875" customWidth="1"/>
    <col min="20" max="21" width="9.7109375" customWidth="1"/>
  </cols>
  <sheetData>
    <row r="1" spans="1:13" s="59" customFormat="1" ht="18" customHeight="1">
      <c r="A1" s="55" t="s">
        <v>0</v>
      </c>
      <c r="B1" s="56" t="s">
        <v>15</v>
      </c>
      <c r="C1" s="56" t="s">
        <v>1</v>
      </c>
      <c r="D1" s="56" t="s">
        <v>10</v>
      </c>
      <c r="E1" s="56" t="s">
        <v>13</v>
      </c>
      <c r="F1" s="56" t="s">
        <v>11</v>
      </c>
      <c r="G1" s="56" t="s">
        <v>12</v>
      </c>
      <c r="H1" s="56" t="s">
        <v>18</v>
      </c>
      <c r="I1" s="56" t="s">
        <v>17</v>
      </c>
      <c r="J1" s="56" t="s">
        <v>2</v>
      </c>
      <c r="K1" s="56" t="s">
        <v>14</v>
      </c>
      <c r="L1" s="57" t="s">
        <v>3</v>
      </c>
      <c r="M1" s="58" t="s">
        <v>6</v>
      </c>
    </row>
    <row r="2" spans="1:13">
      <c r="A2" s="80" t="s">
        <v>49</v>
      </c>
      <c r="B2" s="23"/>
      <c r="C2" s="24"/>
      <c r="D2" s="24"/>
      <c r="E2" s="24"/>
      <c r="F2" s="35"/>
      <c r="G2" s="35"/>
      <c r="H2" s="35"/>
      <c r="I2" s="35"/>
      <c r="J2" s="23"/>
      <c r="K2" s="62"/>
      <c r="L2" s="26"/>
      <c r="M2" s="32"/>
    </row>
    <row r="3" spans="1:13">
      <c r="A3" s="27" t="s">
        <v>61</v>
      </c>
      <c r="B3" s="1" t="s">
        <v>22</v>
      </c>
      <c r="C3" s="1">
        <v>6</v>
      </c>
      <c r="D3" s="1">
        <v>7</v>
      </c>
      <c r="E3" s="1">
        <v>4</v>
      </c>
      <c r="F3" s="1">
        <v>2</v>
      </c>
      <c r="G3" s="1">
        <v>1</v>
      </c>
      <c r="H3" s="1" t="s">
        <v>19</v>
      </c>
      <c r="I3" s="1">
        <v>4</v>
      </c>
      <c r="J3" s="1" t="s">
        <v>20</v>
      </c>
      <c r="K3" s="1" t="s">
        <v>119</v>
      </c>
      <c r="L3" s="25">
        <v>28</v>
      </c>
      <c r="M3" s="31" t="s">
        <v>125</v>
      </c>
    </row>
    <row r="4" spans="1:13">
      <c r="A4" s="27" t="s">
        <v>61</v>
      </c>
      <c r="B4" s="1" t="s">
        <v>16</v>
      </c>
      <c r="C4" s="1">
        <v>6</v>
      </c>
      <c r="D4" s="1">
        <v>9</v>
      </c>
      <c r="E4" s="1">
        <v>6</v>
      </c>
      <c r="F4" s="1">
        <v>3</v>
      </c>
      <c r="G4" s="1">
        <v>2</v>
      </c>
      <c r="H4" s="1" t="s">
        <v>19</v>
      </c>
      <c r="I4" s="1">
        <v>6</v>
      </c>
      <c r="J4" s="1" t="s">
        <v>20</v>
      </c>
      <c r="K4" s="1"/>
      <c r="L4" s="25">
        <v>35</v>
      </c>
      <c r="M4" s="31" t="s">
        <v>126</v>
      </c>
    </row>
    <row r="5" spans="1:13">
      <c r="A5" s="48" t="s">
        <v>31</v>
      </c>
      <c r="B5" s="49" t="s">
        <v>16</v>
      </c>
      <c r="C5" s="64">
        <v>12</v>
      </c>
      <c r="D5" s="64">
        <v>7</v>
      </c>
      <c r="E5" s="64">
        <v>5</v>
      </c>
      <c r="F5" s="64">
        <v>3</v>
      </c>
      <c r="G5" s="64">
        <v>3</v>
      </c>
      <c r="H5" s="49" t="s">
        <v>24</v>
      </c>
      <c r="I5" s="64">
        <v>6</v>
      </c>
      <c r="J5" s="50" t="s">
        <v>32</v>
      </c>
      <c r="K5" s="63" t="s">
        <v>23</v>
      </c>
      <c r="L5" s="65">
        <v>27</v>
      </c>
      <c r="M5" s="60"/>
    </row>
    <row r="6" spans="1:13">
      <c r="A6" s="48" t="s">
        <v>31</v>
      </c>
      <c r="B6" s="49" t="s">
        <v>16</v>
      </c>
      <c r="C6" s="64">
        <v>12</v>
      </c>
      <c r="D6" s="64">
        <v>7</v>
      </c>
      <c r="E6" s="64">
        <v>5</v>
      </c>
      <c r="F6" s="64">
        <v>3</v>
      </c>
      <c r="G6" s="64">
        <v>3</v>
      </c>
      <c r="H6" s="49" t="s">
        <v>24</v>
      </c>
      <c r="I6" s="64">
        <v>6</v>
      </c>
      <c r="J6" s="50" t="s">
        <v>32</v>
      </c>
      <c r="K6" s="63" t="s">
        <v>23</v>
      </c>
      <c r="L6" s="65">
        <v>27</v>
      </c>
      <c r="M6" s="60"/>
    </row>
    <row r="7" spans="1:13">
      <c r="A7" s="48" t="s">
        <v>31</v>
      </c>
      <c r="B7" s="49" t="s">
        <v>16</v>
      </c>
      <c r="C7" s="64">
        <v>12</v>
      </c>
      <c r="D7" s="64">
        <v>7</v>
      </c>
      <c r="E7" s="64">
        <v>5</v>
      </c>
      <c r="F7" s="64">
        <v>3</v>
      </c>
      <c r="G7" s="64">
        <v>3</v>
      </c>
      <c r="H7" s="49" t="s">
        <v>24</v>
      </c>
      <c r="I7" s="64">
        <v>6</v>
      </c>
      <c r="J7" s="50" t="s">
        <v>32</v>
      </c>
      <c r="K7" s="63" t="s">
        <v>23</v>
      </c>
      <c r="L7" s="65">
        <v>27</v>
      </c>
      <c r="M7" s="60"/>
    </row>
    <row r="8" spans="1:13">
      <c r="A8" s="48" t="s">
        <v>31</v>
      </c>
      <c r="B8" s="49" t="s">
        <v>16</v>
      </c>
      <c r="C8" s="64">
        <v>12</v>
      </c>
      <c r="D8" s="64">
        <v>7</v>
      </c>
      <c r="E8" s="64">
        <v>5</v>
      </c>
      <c r="F8" s="64">
        <v>3</v>
      </c>
      <c r="G8" s="64">
        <v>3</v>
      </c>
      <c r="H8" s="49" t="s">
        <v>24</v>
      </c>
      <c r="I8" s="64">
        <v>6</v>
      </c>
      <c r="J8" s="50" t="s">
        <v>32</v>
      </c>
      <c r="K8" s="63" t="s">
        <v>23</v>
      </c>
      <c r="L8" s="65">
        <v>27</v>
      </c>
      <c r="M8" s="60"/>
    </row>
    <row r="9" spans="1:13">
      <c r="A9" s="48" t="s">
        <v>31</v>
      </c>
      <c r="B9" s="49" t="s">
        <v>22</v>
      </c>
      <c r="C9" s="64">
        <v>12</v>
      </c>
      <c r="D9" s="64">
        <v>5</v>
      </c>
      <c r="E9" s="64">
        <v>3</v>
      </c>
      <c r="F9" s="64">
        <v>2</v>
      </c>
      <c r="G9" s="64">
        <v>2</v>
      </c>
      <c r="H9" s="49" t="s">
        <v>24</v>
      </c>
      <c r="I9" s="64">
        <v>4</v>
      </c>
      <c r="J9" s="50" t="s">
        <v>32</v>
      </c>
      <c r="K9" s="63" t="s">
        <v>23</v>
      </c>
      <c r="L9" s="65">
        <v>22</v>
      </c>
      <c r="M9" s="60"/>
    </row>
    <row r="10" spans="1:13">
      <c r="A10" s="48" t="s">
        <v>31</v>
      </c>
      <c r="B10" s="49" t="s">
        <v>22</v>
      </c>
      <c r="C10" s="64">
        <v>12</v>
      </c>
      <c r="D10" s="64">
        <v>5</v>
      </c>
      <c r="E10" s="64">
        <v>3</v>
      </c>
      <c r="F10" s="64">
        <v>2</v>
      </c>
      <c r="G10" s="64">
        <v>2</v>
      </c>
      <c r="H10" s="49" t="s">
        <v>24</v>
      </c>
      <c r="I10" s="64">
        <v>4</v>
      </c>
      <c r="J10" s="50" t="s">
        <v>32</v>
      </c>
      <c r="K10" s="63" t="s">
        <v>23</v>
      </c>
      <c r="L10" s="65">
        <v>22</v>
      </c>
      <c r="M10" s="60"/>
    </row>
    <row r="11" spans="1:13">
      <c r="A11" s="80" t="s">
        <v>50</v>
      </c>
      <c r="B11" s="23"/>
      <c r="C11" s="24"/>
      <c r="D11" s="24"/>
      <c r="E11" s="24"/>
      <c r="F11" s="35"/>
      <c r="G11" s="35"/>
      <c r="H11" s="35"/>
      <c r="I11" s="35"/>
      <c r="J11" s="66"/>
      <c r="K11" s="68"/>
      <c r="L11" s="67"/>
      <c r="M11" s="32"/>
    </row>
    <row r="12" spans="1:13">
      <c r="A12" s="27" t="s">
        <v>72</v>
      </c>
      <c r="B12" s="1" t="s">
        <v>16</v>
      </c>
      <c r="C12" s="1">
        <v>6</v>
      </c>
      <c r="D12" s="1">
        <v>6</v>
      </c>
      <c r="E12" s="1">
        <v>6</v>
      </c>
      <c r="F12" s="1">
        <v>3</v>
      </c>
      <c r="G12" s="1">
        <v>0</v>
      </c>
      <c r="H12" s="1" t="s">
        <v>30</v>
      </c>
      <c r="I12" s="1">
        <v>6</v>
      </c>
      <c r="J12" s="1" t="s">
        <v>21</v>
      </c>
      <c r="K12" s="1" t="s">
        <v>73</v>
      </c>
      <c r="L12" s="25">
        <v>18</v>
      </c>
      <c r="M12" s="31"/>
    </row>
    <row r="13" spans="1:13">
      <c r="A13" s="27" t="s">
        <v>72</v>
      </c>
      <c r="B13" s="1" t="s">
        <v>16</v>
      </c>
      <c r="C13" s="1">
        <v>6</v>
      </c>
      <c r="D13" s="1">
        <v>6</v>
      </c>
      <c r="E13" s="1">
        <v>6</v>
      </c>
      <c r="F13" s="1">
        <v>3</v>
      </c>
      <c r="G13" s="1">
        <v>0</v>
      </c>
      <c r="H13" s="1" t="s">
        <v>30</v>
      </c>
      <c r="I13" s="1">
        <v>6</v>
      </c>
      <c r="J13" s="1" t="s">
        <v>21</v>
      </c>
      <c r="K13" s="1" t="s">
        <v>73</v>
      </c>
      <c r="L13" s="25">
        <v>18</v>
      </c>
      <c r="M13" s="31"/>
    </row>
    <row r="14" spans="1:13">
      <c r="A14" s="27" t="s">
        <v>76</v>
      </c>
      <c r="B14" s="1" t="s">
        <v>16</v>
      </c>
      <c r="C14" s="1">
        <v>6</v>
      </c>
      <c r="D14" s="1">
        <v>5</v>
      </c>
      <c r="E14" s="1">
        <v>5</v>
      </c>
      <c r="F14" s="1">
        <v>3</v>
      </c>
      <c r="G14" s="1">
        <v>3</v>
      </c>
      <c r="H14" s="1" t="s">
        <v>30</v>
      </c>
      <c r="I14" s="1">
        <v>6</v>
      </c>
      <c r="J14" s="1" t="s">
        <v>28</v>
      </c>
      <c r="K14" s="1"/>
      <c r="L14" s="25">
        <v>28</v>
      </c>
      <c r="M14" s="31"/>
    </row>
    <row r="15" spans="1:13">
      <c r="A15" s="27" t="s">
        <v>75</v>
      </c>
      <c r="B15" s="1" t="s">
        <v>16</v>
      </c>
      <c r="C15" s="1">
        <v>6</v>
      </c>
      <c r="D15" s="1">
        <v>6</v>
      </c>
      <c r="E15" s="1">
        <v>6</v>
      </c>
      <c r="F15" s="1">
        <v>3</v>
      </c>
      <c r="G15" s="1">
        <v>0</v>
      </c>
      <c r="H15" s="1" t="s">
        <v>30</v>
      </c>
      <c r="I15" s="1">
        <v>6</v>
      </c>
      <c r="J15" s="1" t="s">
        <v>21</v>
      </c>
      <c r="K15" s="1"/>
      <c r="L15" s="25">
        <v>23</v>
      </c>
      <c r="M15" s="31"/>
    </row>
    <row r="16" spans="1:13">
      <c r="A16" s="27" t="s">
        <v>75</v>
      </c>
      <c r="B16" s="1" t="s">
        <v>16</v>
      </c>
      <c r="C16" s="1">
        <v>6</v>
      </c>
      <c r="D16" s="1">
        <v>6</v>
      </c>
      <c r="E16" s="1">
        <v>6</v>
      </c>
      <c r="F16" s="1">
        <v>3</v>
      </c>
      <c r="G16" s="1">
        <v>0</v>
      </c>
      <c r="H16" s="1" t="s">
        <v>30</v>
      </c>
      <c r="I16" s="1">
        <v>6</v>
      </c>
      <c r="J16" s="1" t="s">
        <v>21</v>
      </c>
      <c r="K16" s="1"/>
      <c r="L16" s="25">
        <v>23</v>
      </c>
      <c r="M16" s="31"/>
    </row>
    <row r="17" spans="1:13">
      <c r="A17" s="27" t="s">
        <v>75</v>
      </c>
      <c r="B17" s="1" t="s">
        <v>16</v>
      </c>
      <c r="C17" s="1">
        <v>6</v>
      </c>
      <c r="D17" s="1">
        <v>6</v>
      </c>
      <c r="E17" s="1">
        <v>6</v>
      </c>
      <c r="F17" s="1">
        <v>3</v>
      </c>
      <c r="G17" s="1">
        <v>0</v>
      </c>
      <c r="H17" s="1" t="s">
        <v>30</v>
      </c>
      <c r="I17" s="1">
        <v>6</v>
      </c>
      <c r="J17" s="1" t="s">
        <v>21</v>
      </c>
      <c r="K17" s="1"/>
      <c r="L17" s="25">
        <v>23</v>
      </c>
      <c r="M17" s="31"/>
    </row>
    <row r="18" spans="1:13">
      <c r="A18" s="27" t="s">
        <v>78</v>
      </c>
      <c r="B18" s="1" t="s">
        <v>22</v>
      </c>
      <c r="C18" s="1">
        <v>6</v>
      </c>
      <c r="D18" s="1">
        <v>3</v>
      </c>
      <c r="E18" s="1">
        <v>2</v>
      </c>
      <c r="F18" s="1">
        <v>2</v>
      </c>
      <c r="G18" s="1">
        <v>0</v>
      </c>
      <c r="H18" s="1">
        <v>0</v>
      </c>
      <c r="I18" s="1">
        <v>4</v>
      </c>
      <c r="J18" s="1" t="s">
        <v>82</v>
      </c>
      <c r="K18" s="1"/>
      <c r="L18" s="25">
        <v>11</v>
      </c>
      <c r="M18" s="31"/>
    </row>
    <row r="19" spans="1:13">
      <c r="A19" s="27" t="s">
        <v>78</v>
      </c>
      <c r="B19" s="1" t="s">
        <v>22</v>
      </c>
      <c r="C19" s="1">
        <v>6</v>
      </c>
      <c r="D19" s="1">
        <v>2</v>
      </c>
      <c r="E19" s="1">
        <v>2</v>
      </c>
      <c r="F19" s="1">
        <v>2</v>
      </c>
      <c r="G19" s="1">
        <v>2</v>
      </c>
      <c r="H19" s="1">
        <v>0</v>
      </c>
      <c r="I19" s="1">
        <v>4</v>
      </c>
      <c r="J19" s="1" t="s">
        <v>7</v>
      </c>
      <c r="K19" s="1"/>
      <c r="L19" s="25">
        <v>12</v>
      </c>
      <c r="M19" s="31"/>
    </row>
    <row r="20" spans="1:13">
      <c r="A20" s="27" t="s">
        <v>78</v>
      </c>
      <c r="B20" s="1" t="s">
        <v>22</v>
      </c>
      <c r="C20" s="1">
        <v>6</v>
      </c>
      <c r="D20" s="1">
        <v>2</v>
      </c>
      <c r="E20" s="1">
        <v>2</v>
      </c>
      <c r="F20" s="1">
        <v>2</v>
      </c>
      <c r="G20" s="1">
        <v>2</v>
      </c>
      <c r="H20" s="1">
        <v>0</v>
      </c>
      <c r="I20" s="1">
        <v>4</v>
      </c>
      <c r="J20" s="1" t="s">
        <v>7</v>
      </c>
      <c r="K20" s="1"/>
      <c r="L20" s="25">
        <v>12</v>
      </c>
      <c r="M20" s="31"/>
    </row>
    <row r="21" spans="1:13">
      <c r="A21" s="27" t="s">
        <v>78</v>
      </c>
      <c r="B21" s="1" t="s">
        <v>16</v>
      </c>
      <c r="C21" s="1">
        <v>6</v>
      </c>
      <c r="D21" s="1">
        <v>4</v>
      </c>
      <c r="E21" s="1">
        <v>4</v>
      </c>
      <c r="F21" s="1">
        <v>3</v>
      </c>
      <c r="G21" s="1">
        <v>3</v>
      </c>
      <c r="H21" s="1">
        <v>0</v>
      </c>
      <c r="I21" s="1">
        <v>6</v>
      </c>
      <c r="J21" s="1" t="s">
        <v>28</v>
      </c>
      <c r="K21" s="1"/>
      <c r="L21" s="25">
        <v>18</v>
      </c>
      <c r="M21" s="31"/>
    </row>
    <row r="22" spans="1:13">
      <c r="A22" s="80" t="s">
        <v>51</v>
      </c>
      <c r="B22" s="24"/>
      <c r="C22" s="24"/>
      <c r="D22" s="24"/>
      <c r="E22" s="24"/>
      <c r="F22" s="35"/>
      <c r="G22" s="35"/>
      <c r="H22" s="35"/>
      <c r="I22" s="35"/>
      <c r="J22" s="23"/>
      <c r="K22" s="23"/>
      <c r="L22" s="26"/>
      <c r="M22" s="32"/>
    </row>
    <row r="23" spans="1:13">
      <c r="A23" s="27" t="s">
        <v>74</v>
      </c>
      <c r="B23" s="1" t="s">
        <v>16</v>
      </c>
      <c r="C23" s="1">
        <v>6</v>
      </c>
      <c r="D23" s="1">
        <v>6</v>
      </c>
      <c r="E23" s="1">
        <v>6</v>
      </c>
      <c r="F23" s="1">
        <v>3</v>
      </c>
      <c r="G23" s="1">
        <v>0</v>
      </c>
      <c r="H23" s="1" t="s">
        <v>30</v>
      </c>
      <c r="I23" s="1">
        <v>6</v>
      </c>
      <c r="J23" s="1" t="s">
        <v>21</v>
      </c>
      <c r="K23" s="1"/>
      <c r="L23" s="25">
        <v>23</v>
      </c>
      <c r="M23" s="31"/>
    </row>
    <row r="24" spans="1:13">
      <c r="A24" s="27" t="s">
        <v>74</v>
      </c>
      <c r="B24" s="1" t="s">
        <v>16</v>
      </c>
      <c r="C24" s="1">
        <v>6</v>
      </c>
      <c r="D24" s="1">
        <v>6</v>
      </c>
      <c r="E24" s="1">
        <v>6</v>
      </c>
      <c r="F24" s="1">
        <v>3</v>
      </c>
      <c r="G24" s="1">
        <v>0</v>
      </c>
      <c r="H24" s="1" t="s">
        <v>30</v>
      </c>
      <c r="I24" s="1">
        <v>6</v>
      </c>
      <c r="J24" s="1" t="s">
        <v>21</v>
      </c>
      <c r="K24" s="1"/>
      <c r="L24" s="25">
        <v>23</v>
      </c>
      <c r="M24" s="31"/>
    </row>
    <row r="25" spans="1:13">
      <c r="A25" s="27" t="s">
        <v>74</v>
      </c>
      <c r="B25" s="1" t="s">
        <v>16</v>
      </c>
      <c r="C25" s="1">
        <v>6</v>
      </c>
      <c r="D25" s="1">
        <v>6</v>
      </c>
      <c r="E25" s="1">
        <v>6</v>
      </c>
      <c r="F25" s="1">
        <v>3</v>
      </c>
      <c r="G25" s="1">
        <v>0</v>
      </c>
      <c r="H25" s="1" t="s">
        <v>30</v>
      </c>
      <c r="I25" s="1">
        <v>6</v>
      </c>
      <c r="J25" s="1" t="s">
        <v>21</v>
      </c>
      <c r="K25" s="1"/>
      <c r="L25" s="25">
        <v>23</v>
      </c>
      <c r="M25" s="31"/>
    </row>
    <row r="26" spans="1:13">
      <c r="A26" s="27" t="s">
        <v>74</v>
      </c>
      <c r="B26" s="1" t="s">
        <v>16</v>
      </c>
      <c r="C26" s="1">
        <v>6</v>
      </c>
      <c r="D26" s="1">
        <v>6</v>
      </c>
      <c r="E26" s="1">
        <v>6</v>
      </c>
      <c r="F26" s="1">
        <v>3</v>
      </c>
      <c r="G26" s="1">
        <v>0</v>
      </c>
      <c r="H26" s="1" t="s">
        <v>30</v>
      </c>
      <c r="I26" s="1">
        <v>6</v>
      </c>
      <c r="J26" s="1" t="s">
        <v>21</v>
      </c>
      <c r="K26" s="1"/>
      <c r="L26" s="25">
        <v>23</v>
      </c>
      <c r="M26" s="31"/>
    </row>
    <row r="27" spans="1:13">
      <c r="A27" s="27" t="s">
        <v>74</v>
      </c>
      <c r="B27" s="1" t="s">
        <v>16</v>
      </c>
      <c r="C27" s="1">
        <v>6</v>
      </c>
      <c r="D27" s="1">
        <v>6</v>
      </c>
      <c r="E27" s="1">
        <v>6</v>
      </c>
      <c r="F27" s="1">
        <v>3</v>
      </c>
      <c r="G27" s="1">
        <v>0</v>
      </c>
      <c r="H27" s="1" t="s">
        <v>30</v>
      </c>
      <c r="I27" s="1">
        <v>6</v>
      </c>
      <c r="J27" s="1" t="s">
        <v>21</v>
      </c>
      <c r="K27" s="1"/>
      <c r="L27" s="25">
        <v>23</v>
      </c>
      <c r="M27" s="31"/>
    </row>
    <row r="28" spans="1:13">
      <c r="A28" s="27" t="s">
        <v>71</v>
      </c>
      <c r="B28" s="1" t="s">
        <v>22</v>
      </c>
      <c r="C28" s="1">
        <v>6</v>
      </c>
      <c r="D28" s="1">
        <v>3</v>
      </c>
      <c r="E28" s="1">
        <v>3</v>
      </c>
      <c r="F28" s="1">
        <v>2</v>
      </c>
      <c r="G28" s="1">
        <v>2</v>
      </c>
      <c r="H28" s="1" t="s">
        <v>30</v>
      </c>
      <c r="I28" s="1">
        <v>4</v>
      </c>
      <c r="J28" s="1" t="s">
        <v>28</v>
      </c>
      <c r="K28" s="1"/>
      <c r="L28" s="25">
        <v>23</v>
      </c>
      <c r="M28" s="31"/>
    </row>
    <row r="29" spans="1:13">
      <c r="A29" s="27" t="s">
        <v>79</v>
      </c>
      <c r="B29" s="1" t="s">
        <v>22</v>
      </c>
      <c r="C29" s="1">
        <v>6</v>
      </c>
      <c r="D29" s="1">
        <v>2</v>
      </c>
      <c r="E29" s="1">
        <v>2</v>
      </c>
      <c r="F29" s="1">
        <v>2</v>
      </c>
      <c r="G29" s="1">
        <v>2</v>
      </c>
      <c r="H29" s="1">
        <v>0</v>
      </c>
      <c r="I29" s="1">
        <v>4</v>
      </c>
      <c r="J29" s="1" t="s">
        <v>28</v>
      </c>
      <c r="K29" s="1"/>
      <c r="L29" s="25">
        <v>12</v>
      </c>
      <c r="M29" s="31"/>
    </row>
    <row r="30" spans="1:13">
      <c r="A30" s="27" t="s">
        <v>79</v>
      </c>
      <c r="B30" s="1" t="s">
        <v>22</v>
      </c>
      <c r="C30" s="1">
        <v>6</v>
      </c>
      <c r="D30" s="1">
        <v>2</v>
      </c>
      <c r="E30" s="1">
        <v>2</v>
      </c>
      <c r="F30" s="1">
        <v>2</v>
      </c>
      <c r="G30" s="1">
        <v>2</v>
      </c>
      <c r="H30" s="1">
        <v>0</v>
      </c>
      <c r="I30" s="1">
        <v>4</v>
      </c>
      <c r="J30" s="1" t="s">
        <v>28</v>
      </c>
      <c r="K30" s="1"/>
      <c r="L30" s="25">
        <v>12</v>
      </c>
      <c r="M30" s="31"/>
    </row>
    <row r="31" spans="1:13">
      <c r="A31" s="27" t="s">
        <v>79</v>
      </c>
      <c r="B31" s="1" t="s">
        <v>22</v>
      </c>
      <c r="C31" s="1">
        <v>6</v>
      </c>
      <c r="D31" s="1">
        <v>2</v>
      </c>
      <c r="E31" s="1">
        <v>2</v>
      </c>
      <c r="F31" s="1">
        <v>2</v>
      </c>
      <c r="G31" s="1">
        <v>2</v>
      </c>
      <c r="H31" s="1">
        <v>0</v>
      </c>
      <c r="I31" s="1">
        <v>4</v>
      </c>
      <c r="J31" s="1" t="s">
        <v>28</v>
      </c>
      <c r="K31" s="1"/>
      <c r="L31" s="25">
        <v>12</v>
      </c>
      <c r="M31" s="31"/>
    </row>
    <row r="32" spans="1:13">
      <c r="A32" s="80" t="s">
        <v>81</v>
      </c>
      <c r="B32" s="24"/>
      <c r="C32" s="24"/>
      <c r="D32" s="24"/>
      <c r="E32" s="24"/>
      <c r="F32" s="35"/>
      <c r="G32" s="35"/>
      <c r="H32" s="35"/>
      <c r="I32" s="35"/>
      <c r="J32" s="23"/>
      <c r="K32" s="23"/>
      <c r="L32" s="26"/>
      <c r="M32" s="32"/>
    </row>
    <row r="33" spans="1:24">
      <c r="A33" s="48" t="s">
        <v>80</v>
      </c>
      <c r="B33" s="49" t="s">
        <v>16</v>
      </c>
      <c r="C33" s="64">
        <v>12</v>
      </c>
      <c r="D33" s="64">
        <v>7</v>
      </c>
      <c r="E33" s="64">
        <v>5</v>
      </c>
      <c r="F33" s="64">
        <v>3</v>
      </c>
      <c r="G33" s="64">
        <v>0</v>
      </c>
      <c r="H33" s="49" t="s">
        <v>24</v>
      </c>
      <c r="I33" s="64">
        <v>6</v>
      </c>
      <c r="J33" s="50" t="s">
        <v>82</v>
      </c>
      <c r="K33" s="63" t="s">
        <v>23</v>
      </c>
      <c r="L33" s="65">
        <v>25</v>
      </c>
      <c r="M33" s="60"/>
    </row>
    <row r="34" spans="1:24">
      <c r="A34" s="48" t="s">
        <v>80</v>
      </c>
      <c r="B34" s="49" t="s">
        <v>16</v>
      </c>
      <c r="C34" s="64">
        <v>12</v>
      </c>
      <c r="D34" s="64">
        <v>7</v>
      </c>
      <c r="E34" s="64">
        <v>5</v>
      </c>
      <c r="F34" s="64">
        <v>3</v>
      </c>
      <c r="G34" s="64">
        <v>0</v>
      </c>
      <c r="H34" s="49" t="s">
        <v>24</v>
      </c>
      <c r="I34" s="64">
        <v>6</v>
      </c>
      <c r="J34" s="50" t="s">
        <v>82</v>
      </c>
      <c r="K34" s="63" t="s">
        <v>23</v>
      </c>
      <c r="L34" s="65">
        <v>25</v>
      </c>
      <c r="M34" s="60"/>
    </row>
    <row r="35" spans="1:24">
      <c r="A35" s="48" t="s">
        <v>80</v>
      </c>
      <c r="B35" s="49" t="s">
        <v>16</v>
      </c>
      <c r="C35" s="64">
        <v>12</v>
      </c>
      <c r="D35" s="64">
        <v>7</v>
      </c>
      <c r="E35" s="64">
        <v>5</v>
      </c>
      <c r="F35" s="64">
        <v>3</v>
      </c>
      <c r="G35" s="64">
        <v>0</v>
      </c>
      <c r="H35" s="49" t="s">
        <v>24</v>
      </c>
      <c r="I35" s="64">
        <v>6</v>
      </c>
      <c r="J35" s="50" t="s">
        <v>82</v>
      </c>
      <c r="K35" s="63" t="s">
        <v>23</v>
      </c>
      <c r="L35" s="65">
        <v>25</v>
      </c>
      <c r="M35" s="60"/>
    </row>
    <row r="36" spans="1:24">
      <c r="A36" s="48" t="s">
        <v>80</v>
      </c>
      <c r="B36" s="49" t="s">
        <v>16</v>
      </c>
      <c r="C36" s="64">
        <v>12</v>
      </c>
      <c r="D36" s="64">
        <v>7</v>
      </c>
      <c r="E36" s="64">
        <v>5</v>
      </c>
      <c r="F36" s="64">
        <v>3</v>
      </c>
      <c r="G36" s="64">
        <v>0</v>
      </c>
      <c r="H36" s="49" t="s">
        <v>24</v>
      </c>
      <c r="I36" s="64">
        <v>6</v>
      </c>
      <c r="J36" s="50" t="s">
        <v>82</v>
      </c>
      <c r="K36" s="63" t="s">
        <v>23</v>
      </c>
      <c r="L36" s="65">
        <v>25</v>
      </c>
      <c r="M36" s="60"/>
    </row>
    <row r="37" spans="1:24" ht="12" customHeight="1">
      <c r="A37" s="27" t="s">
        <v>83</v>
      </c>
      <c r="B37" s="1" t="s">
        <v>16</v>
      </c>
      <c r="C37" s="1">
        <v>9</v>
      </c>
      <c r="D37" s="1">
        <v>9</v>
      </c>
      <c r="E37" s="1">
        <v>6</v>
      </c>
      <c r="F37" s="1">
        <v>3</v>
      </c>
      <c r="G37" s="1">
        <v>0</v>
      </c>
      <c r="H37" s="1" t="s">
        <v>19</v>
      </c>
      <c r="I37" s="1">
        <v>6</v>
      </c>
      <c r="J37" s="1" t="s">
        <v>21</v>
      </c>
      <c r="K37" s="49"/>
      <c r="L37" s="25">
        <v>32</v>
      </c>
      <c r="M37" s="31"/>
    </row>
    <row r="38" spans="1:24" ht="12" customHeight="1">
      <c r="A38" s="27" t="s">
        <v>83</v>
      </c>
      <c r="B38" s="1" t="s">
        <v>16</v>
      </c>
      <c r="C38" s="1">
        <v>9</v>
      </c>
      <c r="D38" s="1">
        <v>9</v>
      </c>
      <c r="E38" s="1">
        <v>6</v>
      </c>
      <c r="F38" s="1">
        <v>3</v>
      </c>
      <c r="G38" s="1">
        <v>0</v>
      </c>
      <c r="H38" s="1" t="s">
        <v>19</v>
      </c>
      <c r="I38" s="1">
        <v>6</v>
      </c>
      <c r="J38" s="1" t="s">
        <v>21</v>
      </c>
      <c r="K38" s="49"/>
      <c r="L38" s="25">
        <v>32</v>
      </c>
      <c r="M38" s="31"/>
    </row>
    <row r="39" spans="1:24" ht="12" customHeight="1">
      <c r="A39" s="27" t="s">
        <v>83</v>
      </c>
      <c r="B39" s="1" t="s">
        <v>16</v>
      </c>
      <c r="C39" s="1">
        <v>9</v>
      </c>
      <c r="D39" s="1">
        <v>9</v>
      </c>
      <c r="E39" s="1">
        <v>6</v>
      </c>
      <c r="F39" s="1">
        <v>3</v>
      </c>
      <c r="G39" s="1">
        <v>0</v>
      </c>
      <c r="H39" s="1" t="s">
        <v>19</v>
      </c>
      <c r="I39" s="1">
        <v>6</v>
      </c>
      <c r="J39" s="1" t="s">
        <v>21</v>
      </c>
      <c r="K39" s="49"/>
      <c r="L39" s="25">
        <v>32</v>
      </c>
      <c r="M39" s="31"/>
    </row>
    <row r="40" spans="1:24" ht="12" customHeight="1">
      <c r="A40" s="27" t="s">
        <v>83</v>
      </c>
      <c r="B40" s="1" t="s">
        <v>16</v>
      </c>
      <c r="C40" s="1">
        <v>9</v>
      </c>
      <c r="D40" s="1">
        <v>9</v>
      </c>
      <c r="E40" s="1">
        <v>6</v>
      </c>
      <c r="F40" s="1">
        <v>3</v>
      </c>
      <c r="G40" s="1">
        <v>0</v>
      </c>
      <c r="H40" s="1" t="s">
        <v>19</v>
      </c>
      <c r="I40" s="1">
        <v>6</v>
      </c>
      <c r="J40" s="1" t="s">
        <v>21</v>
      </c>
      <c r="K40" s="49"/>
      <c r="L40" s="25">
        <v>32</v>
      </c>
      <c r="M40" s="31"/>
    </row>
    <row r="41" spans="1:24">
      <c r="A41" s="48" t="s">
        <v>77</v>
      </c>
      <c r="B41" s="49" t="s">
        <v>16</v>
      </c>
      <c r="C41" s="64">
        <v>12</v>
      </c>
      <c r="D41" s="64">
        <v>6</v>
      </c>
      <c r="E41" s="64">
        <v>4</v>
      </c>
      <c r="F41" s="64">
        <v>3</v>
      </c>
      <c r="G41" s="64">
        <v>3</v>
      </c>
      <c r="H41" s="49" t="s">
        <v>24</v>
      </c>
      <c r="I41" s="64">
        <v>6</v>
      </c>
      <c r="J41" s="50" t="s">
        <v>65</v>
      </c>
      <c r="K41" s="63" t="s">
        <v>66</v>
      </c>
      <c r="L41" s="65">
        <v>26</v>
      </c>
      <c r="M41" s="103"/>
    </row>
    <row r="42" spans="1:24">
      <c r="A42" s="28"/>
      <c r="B42" s="24"/>
      <c r="C42" s="24"/>
      <c r="D42" s="24"/>
      <c r="E42" s="24"/>
      <c r="F42" s="35"/>
      <c r="G42" s="35"/>
      <c r="H42" s="35"/>
      <c r="I42" s="35"/>
      <c r="J42" s="23"/>
      <c r="K42" s="23"/>
      <c r="L42" s="26"/>
      <c r="M42" s="32"/>
    </row>
    <row r="43" spans="1:24">
      <c r="A43" s="93" t="s">
        <v>29</v>
      </c>
      <c r="B43" s="40"/>
      <c r="C43" s="40"/>
      <c r="D43" s="40"/>
      <c r="E43" s="40"/>
      <c r="F43" s="41"/>
      <c r="G43" s="41"/>
      <c r="H43" s="41"/>
      <c r="I43" s="41"/>
      <c r="J43" s="116" t="s">
        <v>124</v>
      </c>
      <c r="K43" s="116" t="s">
        <v>127</v>
      </c>
      <c r="L43" s="45"/>
      <c r="M43" s="33"/>
    </row>
    <row r="44" spans="1:24">
      <c r="A44" s="94" t="s">
        <v>68</v>
      </c>
      <c r="B44" s="40" t="s">
        <v>45</v>
      </c>
      <c r="C44" s="40"/>
      <c r="D44" s="40"/>
      <c r="E44" s="40"/>
      <c r="F44" s="41"/>
      <c r="G44" s="41"/>
      <c r="H44" s="41"/>
      <c r="I44" s="41"/>
      <c r="J44" s="45">
        <v>10</v>
      </c>
      <c r="K44" s="45">
        <v>1</v>
      </c>
      <c r="L44" s="45"/>
      <c r="M44" s="33" t="s">
        <v>140</v>
      </c>
    </row>
    <row r="45" spans="1:24">
      <c r="A45" s="94" t="s">
        <v>69</v>
      </c>
      <c r="B45" s="40" t="s">
        <v>41</v>
      </c>
      <c r="C45" s="40"/>
      <c r="D45" s="40"/>
      <c r="E45" s="40"/>
      <c r="F45" s="41"/>
      <c r="G45" s="41"/>
      <c r="H45" s="41"/>
      <c r="I45" s="41"/>
      <c r="J45" s="45">
        <v>7</v>
      </c>
      <c r="K45" s="45">
        <v>2</v>
      </c>
      <c r="L45" s="45"/>
      <c r="M45" s="33"/>
    </row>
    <row r="46" spans="1:24">
      <c r="A46" s="94" t="s">
        <v>70</v>
      </c>
      <c r="B46" s="40" t="s">
        <v>41</v>
      </c>
      <c r="C46" s="40"/>
      <c r="D46" s="40"/>
      <c r="E46" s="40"/>
      <c r="F46" s="41"/>
      <c r="G46" s="41"/>
      <c r="H46" s="41"/>
      <c r="I46" s="41"/>
      <c r="J46" s="45">
        <v>8</v>
      </c>
      <c r="K46" s="45">
        <v>3</v>
      </c>
      <c r="L46" s="45"/>
      <c r="M46" s="33"/>
    </row>
    <row r="47" spans="1:24">
      <c r="A47" s="36" t="s">
        <v>129</v>
      </c>
      <c r="B47" s="96" t="s">
        <v>41</v>
      </c>
      <c r="C47" s="38"/>
      <c r="D47" s="38"/>
      <c r="E47" s="38"/>
      <c r="F47" s="37"/>
      <c r="G47" s="38"/>
      <c r="H47" s="38"/>
      <c r="I47" s="38"/>
      <c r="J47" s="37">
        <v>8</v>
      </c>
      <c r="K47" s="38">
        <v>4</v>
      </c>
      <c r="L47" s="39"/>
      <c r="M47" s="51"/>
    </row>
    <row r="48" spans="1:24" ht="14.85" customHeight="1" thickBot="1">
      <c r="A48" s="42" t="s">
        <v>3</v>
      </c>
      <c r="B48" s="29"/>
      <c r="C48" s="29"/>
      <c r="D48" s="29"/>
      <c r="E48" s="29"/>
      <c r="F48" s="54"/>
      <c r="G48" s="54"/>
      <c r="H48" s="54"/>
      <c r="I48" s="54"/>
      <c r="J48" s="29"/>
      <c r="K48" s="29"/>
      <c r="L48" s="30">
        <f>SUM(L2:L47)</f>
        <v>829</v>
      </c>
      <c r="M48" s="34"/>
      <c r="R48" s="5"/>
      <c r="S48" s="5"/>
      <c r="T48" s="5"/>
      <c r="U48" s="5"/>
      <c r="V48" s="5"/>
      <c r="W48" s="5"/>
      <c r="X48" s="6"/>
    </row>
    <row r="49" spans="1:24" ht="12.75" customHeight="1" thickBot="1">
      <c r="B49" s="2"/>
      <c r="C49" s="2"/>
      <c r="D49" s="2"/>
      <c r="E49" s="2"/>
      <c r="F49" s="2"/>
      <c r="G49" s="2"/>
      <c r="H49" s="2"/>
      <c r="I49" s="2"/>
      <c r="J49" s="2"/>
      <c r="K49" s="3"/>
      <c r="L49" s="4"/>
      <c r="T49" s="5"/>
      <c r="U49" s="5"/>
      <c r="V49" s="5"/>
      <c r="W49" s="5"/>
      <c r="X49" s="6"/>
    </row>
    <row r="50" spans="1:24" s="7" customFormat="1" ht="12.75" customHeight="1">
      <c r="A50" s="43" t="s">
        <v>33</v>
      </c>
      <c r="C50" s="124" t="s">
        <v>86</v>
      </c>
      <c r="D50" s="125"/>
      <c r="E50" s="125"/>
      <c r="F50" s="126"/>
      <c r="J50" s="13" t="s">
        <v>20</v>
      </c>
      <c r="K50" s="14"/>
    </row>
    <row r="51" spans="1:24" s="7" customFormat="1" ht="12.75" customHeight="1">
      <c r="A51" s="117" t="s">
        <v>34</v>
      </c>
      <c r="C51" s="118" t="s">
        <v>89</v>
      </c>
      <c r="D51" s="119"/>
      <c r="E51" s="119"/>
      <c r="F51" s="120"/>
      <c r="G51" s="75"/>
      <c r="J51" s="70" t="s">
        <v>90</v>
      </c>
      <c r="K51" s="16"/>
      <c r="O51" s="75"/>
    </row>
    <row r="52" spans="1:24" s="7" customFormat="1" ht="12.75" customHeight="1">
      <c r="A52" s="117"/>
      <c r="C52" s="118"/>
      <c r="D52" s="119"/>
      <c r="E52" s="119"/>
      <c r="F52" s="120"/>
      <c r="J52" s="15" t="s">
        <v>43</v>
      </c>
      <c r="K52" s="16"/>
    </row>
    <row r="53" spans="1:24" s="7" customFormat="1" ht="12.75" customHeight="1">
      <c r="A53" s="86" t="s">
        <v>42</v>
      </c>
      <c r="C53" s="97" t="s">
        <v>87</v>
      </c>
      <c r="D53" s="11"/>
      <c r="E53" s="11"/>
      <c r="F53" s="12"/>
      <c r="J53" s="70" t="s">
        <v>44</v>
      </c>
      <c r="K53" s="77"/>
      <c r="L53" s="78"/>
    </row>
    <row r="54" spans="1:24" s="7" customFormat="1" ht="12.75" customHeight="1" thickBot="1">
      <c r="A54" s="44" t="s">
        <v>7</v>
      </c>
      <c r="C54" s="98" t="s">
        <v>88</v>
      </c>
      <c r="D54" s="99"/>
      <c r="E54" s="99"/>
      <c r="F54" s="100"/>
      <c r="G54" s="59"/>
      <c r="H54"/>
      <c r="J54" s="129" t="s">
        <v>139</v>
      </c>
      <c r="K54" s="130"/>
    </row>
    <row r="55" spans="1:24" ht="12.75" customHeight="1" thickBot="1">
      <c r="A55" s="87" t="s">
        <v>52</v>
      </c>
      <c r="C55" s="79"/>
      <c r="D55" s="79"/>
      <c r="E55" s="79"/>
      <c r="F55" s="79"/>
      <c r="J55" s="131" t="s">
        <v>55</v>
      </c>
      <c r="K55" s="132"/>
    </row>
    <row r="56" spans="1:24" ht="12.75" customHeight="1">
      <c r="C56" s="22" t="s">
        <v>5</v>
      </c>
      <c r="D56" s="17"/>
      <c r="E56" s="17"/>
      <c r="F56" s="18"/>
      <c r="J56" s="129" t="s">
        <v>121</v>
      </c>
      <c r="K56" s="130"/>
    </row>
    <row r="57" spans="1:24" ht="12.75" customHeight="1" thickBot="1">
      <c r="C57" s="19" t="s">
        <v>4</v>
      </c>
      <c r="D57" s="20"/>
      <c r="E57" s="20"/>
      <c r="F57" s="21"/>
      <c r="J57" s="127" t="s">
        <v>120</v>
      </c>
      <c r="K57" s="128"/>
    </row>
  </sheetData>
  <mergeCells count="7">
    <mergeCell ref="C50:F50"/>
    <mergeCell ref="A51:A52"/>
    <mergeCell ref="C51:F52"/>
    <mergeCell ref="J57:K57"/>
    <mergeCell ref="J54:K54"/>
    <mergeCell ref="J55:K55"/>
    <mergeCell ref="J56:K56"/>
  </mergeCells>
  <printOptions horizontalCentered="1" verticalCentered="1"/>
  <pageMargins left="0.55118110236220474" right="0.55118110236220474" top="0.98425196850393704" bottom="0.51181102362204722" header="0.51181102362204722" footer="0.51181102362204722"/>
  <pageSetup paperSize="9" scale="68" firstPageNumber="0" orientation="landscape" horizontalDpi="300" verticalDpi="300" r:id="rId1"/>
  <headerFooter alignWithMargins="0">
    <oddHeader>&amp;C&amp;"Old English Text MT,Regular"&amp;12Hail Caesar 
Late Roman Period</oddHeader>
  </headerFooter>
  <colBreaks count="1" manualBreakCount="1">
    <brk id="12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Roman</vt:lpstr>
      <vt:lpstr>Huns</vt:lpstr>
      <vt:lpstr>Huns!Print_Area</vt:lpstr>
      <vt:lpstr>Roman!Print_Area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</dc:creator>
  <cp:lastModifiedBy>Philip</cp:lastModifiedBy>
  <cp:lastPrinted>2011-05-07T03:41:46Z</cp:lastPrinted>
  <dcterms:created xsi:type="dcterms:W3CDTF">2009-09-15T09:25:13Z</dcterms:created>
  <dcterms:modified xsi:type="dcterms:W3CDTF">2011-05-07T03:43:27Z</dcterms:modified>
</cp:coreProperties>
</file>