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126"/>
  <workbookPr/>
  <mc:AlternateContent xmlns:mc="http://schemas.openxmlformats.org/markup-compatibility/2006">
    <mc:Choice Requires="x15">
      <x15ac:absPath xmlns:x15ac="http://schemas.microsoft.com/office/spreadsheetml/2010/11/ac" url="E:\Dropbox\Games\Tothestrongest\"/>
    </mc:Choice>
  </mc:AlternateContent>
  <xr:revisionPtr revIDLastSave="0" documentId="13_ncr:1_{31F1EC75-C4AA-46C0-A757-9EB3AABCA421}" xr6:coauthVersionLast="40" xr6:coauthVersionMax="40" xr10:uidLastSave="{00000000-0000-0000-0000-000000000000}"/>
  <bookViews>
    <workbookView xWindow="0" yWindow="0" windowWidth="16380" windowHeight="8190" activeTab="2" xr2:uid="{00000000-000D-0000-FFFF-FFFF00000000}"/>
  </bookViews>
  <sheets>
    <sheet name="Gondor" sheetId="5" r:id="rId1"/>
    <sheet name="Harad" sheetId="1" r:id="rId2"/>
    <sheet name="Gondor (2)" sheetId="6" r:id="rId3"/>
    <sheet name="Harad Umbar " sheetId="7" r:id="rId4"/>
    <sheet name="Rohan" sheetId="8" r:id="rId5"/>
    <sheet name="Elves" sheetId="9" r:id="rId6"/>
    <sheet name="Isengard" sheetId="11" r:id="rId7"/>
  </sheets>
  <externalReferences>
    <externalReference r:id="rId8"/>
  </externalReferences>
  <definedNames>
    <definedName name="_pio1">[1]GeData!$B$502:$B$510</definedName>
    <definedName name="Excel_BuiltIn__FilterDatabase_1" localSheetId="5">Elves!#REF!</definedName>
    <definedName name="Excel_BuiltIn__FilterDatabase_1" localSheetId="0">Gondor!#REF!</definedName>
    <definedName name="Excel_BuiltIn__FilterDatabase_1" localSheetId="2">'Gondor (2)'!#REF!</definedName>
    <definedName name="Excel_BuiltIn__FilterDatabase_1" localSheetId="3">'Harad Umbar '!#REF!</definedName>
    <definedName name="Excel_BuiltIn__FilterDatabase_1" localSheetId="6">Isengard!#REF!</definedName>
    <definedName name="Excel_BuiltIn__FilterDatabase_1">Harad!#REF!</definedName>
    <definedName name="_xlnm.Print_Area" localSheetId="5">Elves!$A$1:$H$32</definedName>
    <definedName name="_xlnm.Print_Area" localSheetId="0">Gondor!$A$1:$H$26</definedName>
    <definedName name="_xlnm.Print_Area" localSheetId="2">'Gondor (2)'!$A$1:$H$30</definedName>
    <definedName name="_xlnm.Print_Area" localSheetId="1">Harad!$A$1:$H$31</definedName>
    <definedName name="_xlnm.Print_Area" localSheetId="3">'Harad Umbar '!$A$1:$H$35</definedName>
    <definedName name="_xlnm.Print_Area" localSheetId="6">Isengard!$A$1:$H$33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33" i="11" l="1"/>
  <c r="F33" i="11"/>
  <c r="G32" i="9" l="1"/>
  <c r="F32" i="9"/>
  <c r="G25" i="8" l="1"/>
  <c r="F25" i="8"/>
  <c r="G35" i="7" l="1"/>
  <c r="F35" i="7"/>
  <c r="F30" i="6"/>
  <c r="G30" i="6"/>
  <c r="G31" i="1" l="1"/>
  <c r="F26" i="5"/>
  <c r="F31" i="1"/>
  <c r="G26" i="5" l="1"/>
</calcChain>
</file>

<file path=xl/sharedStrings.xml><?xml version="1.0" encoding="utf-8"?>
<sst xmlns="http://schemas.openxmlformats.org/spreadsheetml/2006/main" count="734" uniqueCount="144">
  <si>
    <t>Name</t>
  </si>
  <si>
    <t>Weapon</t>
  </si>
  <si>
    <t>Points</t>
  </si>
  <si>
    <t>Javelin</t>
  </si>
  <si>
    <t>6+</t>
  </si>
  <si>
    <t>Bow</t>
  </si>
  <si>
    <t>5+</t>
  </si>
  <si>
    <t>Hero</t>
  </si>
  <si>
    <t>Unit Type</t>
  </si>
  <si>
    <t>Save</t>
  </si>
  <si>
    <t>Light Cavalry</t>
  </si>
  <si>
    <t>7+</t>
  </si>
  <si>
    <t>8+</t>
  </si>
  <si>
    <t xml:space="preserve">Light Infantry, Bow </t>
  </si>
  <si>
    <t>Heroes</t>
  </si>
  <si>
    <t>Mounted</t>
  </si>
  <si>
    <t>3+</t>
  </si>
  <si>
    <t>Generals and Heroes</t>
  </si>
  <si>
    <t>Stratagem</t>
  </si>
  <si>
    <t>Camp</t>
  </si>
  <si>
    <t>Light Infantry, Javelin</t>
  </si>
  <si>
    <t>Senior, Heroic, Attached</t>
  </si>
  <si>
    <t>Attached, Heroic</t>
  </si>
  <si>
    <t>Spear</t>
  </si>
  <si>
    <t>Spearmen</t>
  </si>
  <si>
    <t>Hero/ General</t>
  </si>
  <si>
    <t>Command</t>
  </si>
  <si>
    <t>Medals</t>
  </si>
  <si>
    <t>Victory Points</t>
  </si>
  <si>
    <t>Lance</t>
  </si>
  <si>
    <t xml:space="preserve"> </t>
  </si>
  <si>
    <t>Warriors, deep</t>
  </si>
  <si>
    <t>Identifier/ Ammo</t>
  </si>
  <si>
    <t>Knights of Gondor</t>
  </si>
  <si>
    <t>Type</t>
  </si>
  <si>
    <t>Knight, Lance</t>
  </si>
  <si>
    <t>Sword</t>
  </si>
  <si>
    <t>Gondor Infantry</t>
  </si>
  <si>
    <t>Bowmen</t>
  </si>
  <si>
    <t>Bowmen, veteran</t>
  </si>
  <si>
    <t>Rangers of Ithilien</t>
  </si>
  <si>
    <t xml:space="preserve">Heroes </t>
  </si>
  <si>
    <t>Heroic Attached</t>
  </si>
  <si>
    <t>Findegil</t>
  </si>
  <si>
    <t>Turgon</t>
  </si>
  <si>
    <t>Spear, bow</t>
  </si>
  <si>
    <t>Ranger Scouts</t>
  </si>
  <si>
    <t>Spearmen, veteran, deep</t>
  </si>
  <si>
    <t>Orc Warriors</t>
  </si>
  <si>
    <t>Swords</t>
  </si>
  <si>
    <t>Orc Archers</t>
  </si>
  <si>
    <t>Mordor Uruk Hai</t>
  </si>
  <si>
    <t>Billmen</t>
  </si>
  <si>
    <t>2HCW</t>
  </si>
  <si>
    <t>Indian Elephant</t>
  </si>
  <si>
    <t>Warhammer</t>
  </si>
  <si>
    <t>Mordor Troll</t>
  </si>
  <si>
    <t>Indian Elephant, veteran</t>
  </si>
  <si>
    <t>Mordor Troll Chieftain</t>
  </si>
  <si>
    <t>Morgul Knights</t>
  </si>
  <si>
    <t>Late Knights, Lance</t>
  </si>
  <si>
    <t>Half Trolls</t>
  </si>
  <si>
    <t>Mahud Raider Camelry</t>
  </si>
  <si>
    <t>Light Camelry</t>
  </si>
  <si>
    <t xml:space="preserve">Haradrim Spearmen </t>
  </si>
  <si>
    <t>Haradrim Light Cavalry</t>
  </si>
  <si>
    <t>Haradrim Scouts</t>
  </si>
  <si>
    <t>Mahud Tribal Warriors</t>
  </si>
  <si>
    <t>Javelinmen</t>
  </si>
  <si>
    <t>Spearmen, extra bow, veteran</t>
  </si>
  <si>
    <t>Serpent Riders</t>
  </si>
  <si>
    <t>Cavalry, Lance</t>
  </si>
  <si>
    <t>Morgul Stalkers</t>
  </si>
  <si>
    <t>Utbah</t>
  </si>
  <si>
    <t>Malvegil</t>
  </si>
  <si>
    <t>Jubayr</t>
  </si>
  <si>
    <t>Knight, Lance, veteran</t>
  </si>
  <si>
    <t>Orodreth, Prince of Ithhilien</t>
  </si>
  <si>
    <t>Knights of Gondor, Prince's Guard</t>
  </si>
  <si>
    <t>Uzbak, Jama, Sulandir</t>
  </si>
  <si>
    <t>Anorion, Beleg, Hallas, Ohtar, Ingold, Hirgon</t>
  </si>
  <si>
    <t>Shieldwall, deep, extra bow</t>
  </si>
  <si>
    <t>Shieldwall, deep, extra bow, veteran</t>
  </si>
  <si>
    <t>Gondor Infantry, First Captain's Co.</t>
  </si>
  <si>
    <t>White Tower Guard</t>
  </si>
  <si>
    <t>Pelargir Guard Archers</t>
  </si>
  <si>
    <t>Pelargir Guard Spearmen</t>
  </si>
  <si>
    <t>Spearmen, veteran</t>
  </si>
  <si>
    <t>Shieldwall</t>
  </si>
  <si>
    <t>Artillery</t>
  </si>
  <si>
    <t>Gondor Archers</t>
  </si>
  <si>
    <t>Mordor Bolt Thrower</t>
  </si>
  <si>
    <t>Jubayr the Black Serpent</t>
  </si>
  <si>
    <t>Utbah Skullcrusher</t>
  </si>
  <si>
    <t>Malvegil the Marshal of Umbar</t>
  </si>
  <si>
    <t>Findegil the Lame</t>
  </si>
  <si>
    <t>Artillery, veteran</t>
  </si>
  <si>
    <t>Gondor Avenger Bolt Thrower</t>
  </si>
  <si>
    <t>Rohan Royal Guard</t>
  </si>
  <si>
    <t>Cavalry, Javelin, veteran</t>
  </si>
  <si>
    <t>Rohan Cavalry</t>
  </si>
  <si>
    <t>Cavalry, Javelin</t>
  </si>
  <si>
    <t>Rohan Mounted Scout Archers</t>
  </si>
  <si>
    <t>Light Cavalry, Bow</t>
  </si>
  <si>
    <t>Rohan Infantry</t>
  </si>
  <si>
    <t>Rohan Royal Guard Infantry</t>
  </si>
  <si>
    <t>Shieldwall, deep</t>
  </si>
  <si>
    <t>Shieldwall, deep, veteran, mounted</t>
  </si>
  <si>
    <t>Rohan Archers</t>
  </si>
  <si>
    <t>Ent</t>
  </si>
  <si>
    <t>Knights of Rivendell</t>
  </si>
  <si>
    <t>Rivendell Archers</t>
  </si>
  <si>
    <t>Rivendell Dismounted Knights</t>
  </si>
  <si>
    <t>Dismounted Knights</t>
  </si>
  <si>
    <t>Lothlorien Archers</t>
  </si>
  <si>
    <t>Mirkwood Spears</t>
  </si>
  <si>
    <t>Mirkwood Longbows</t>
  </si>
  <si>
    <t>Longbowmen, 2HCW</t>
  </si>
  <si>
    <t>Longbow, 2HCW</t>
  </si>
  <si>
    <t>Mirkwood Guards</t>
  </si>
  <si>
    <t>Sword, Bow</t>
  </si>
  <si>
    <t>Shieldwall, veteran, extra bow</t>
  </si>
  <si>
    <t>Mirkwood Rangers Skirmishers</t>
  </si>
  <si>
    <t>Light infantry, bow</t>
  </si>
  <si>
    <t>Thranduil</t>
  </si>
  <si>
    <t>Legolas</t>
  </si>
  <si>
    <t>Elrond</t>
  </si>
  <si>
    <t>Cavalry, Lance, extra bow, veteran</t>
  </si>
  <si>
    <t>Warg Riders</t>
  </si>
  <si>
    <t>Warg Light Cavalry</t>
  </si>
  <si>
    <t xml:space="preserve">Mumakil </t>
  </si>
  <si>
    <t>Indian Elephant Escorted Veteran</t>
  </si>
  <si>
    <t>African Elephant, veteran</t>
  </si>
  <si>
    <t>African Elephant</t>
  </si>
  <si>
    <t>Lance, LI Bow</t>
  </si>
  <si>
    <t>Knights of Dol Amroth, Prince's Guard</t>
  </si>
  <si>
    <t>Orodreth, Prince of Dol Amroth</t>
  </si>
  <si>
    <t>Corsair Archers</t>
  </si>
  <si>
    <t>Corsair Spearmen</t>
  </si>
  <si>
    <t>Black Knights</t>
  </si>
  <si>
    <t>Corsair Infantry</t>
  </si>
  <si>
    <t>Auxillaries, Raw</t>
  </si>
  <si>
    <t>Uzbak, Jama, Sulandir, Izbik</t>
  </si>
  <si>
    <t>Rangers of Mithlond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</si>
</sst>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  <family val="2"/>
    </font>
    <font>
      <b/>
      <sz val="10"/>
      <name val="Arial"/>
      <family val="2"/>
    </font>
    <font>
      <sz val="11"/>
      <name val="Footlight MT Light"/>
      <family val="1"/>
    </font>
    <font>
      <i/>
      <sz val="11"/>
      <name val="Footlight MT Light"/>
      <family val="1"/>
    </font>
    <font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0"/>
      <color indexed="9"/>
      <name val="Footlight MT Light"/>
      <family val="1"/>
    </font>
    <font>
      <sz val="10"/>
      <color theme="9" tint="0.39997558519241921"/>
      <name val="Arial"/>
      <family val="2"/>
    </font>
    <font>
      <b/>
      <sz val="10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7"/>
        <bgColor indexed="22"/>
      </patternFill>
    </fill>
    <fill>
      <patternFill patternType="solid">
        <fgColor indexed="47"/>
        <bgColor indexed="64"/>
      </patternFill>
    </fill>
    <fill>
      <patternFill patternType="solid">
        <fgColor rgb="FFFFC000"/>
        <bgColor indexed="22"/>
      </patternFill>
    </fill>
    <fill>
      <patternFill patternType="solid">
        <fgColor rgb="FFFFC000"/>
        <bgColor indexed="64"/>
      </patternFill>
    </fill>
    <fill>
      <patternFill patternType="solid">
        <fgColor rgb="FF7030A0"/>
        <bgColor indexed="37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22"/>
      </patternFill>
    </fill>
    <fill>
      <patternFill patternType="solid">
        <fgColor theme="0" tint="-4.9989318521683403E-2"/>
        <bgColor indexed="64"/>
      </patternFill>
    </fill>
  </fills>
  <borders count="2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 applyAlignment="1">
      <alignment horizontal="center"/>
    </xf>
    <xf numFmtId="0" fontId="2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0" fillId="0" borderId="0" xfId="0" applyFill="1" applyBorder="1"/>
    <xf numFmtId="0" fontId="0" fillId="0" borderId="0" xfId="0" applyFont="1" applyFill="1" applyAlignment="1">
      <alignment wrapText="1"/>
    </xf>
    <xf numFmtId="0" fontId="4" fillId="0" borderId="0" xfId="0" applyFont="1" applyFill="1" applyAlignment="1">
      <alignment wrapText="1"/>
    </xf>
    <xf numFmtId="0" fontId="0" fillId="0" borderId="0" xfId="0" applyAlignment="1">
      <alignment vertical="center"/>
    </xf>
    <xf numFmtId="0" fontId="0" fillId="2" borderId="2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0" borderId="8" xfId="0" applyBorder="1" applyAlignment="1">
      <alignment horizontal="left"/>
    </xf>
    <xf numFmtId="0" fontId="0" fillId="2" borderId="9" xfId="0" applyFill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0" fillId="0" borderId="0" xfId="0" applyFont="1"/>
    <xf numFmtId="0" fontId="0" fillId="0" borderId="11" xfId="0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0" fillId="2" borderId="13" xfId="0" applyFont="1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0" fillId="3" borderId="18" xfId="0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left"/>
    </xf>
    <xf numFmtId="0" fontId="0" fillId="0" borderId="3" xfId="0" applyFont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0" borderId="0" xfId="0" applyAlignment="1">
      <alignment horizontal="center"/>
    </xf>
    <xf numFmtId="0" fontId="1" fillId="5" borderId="17" xfId="0" applyFont="1" applyFill="1" applyBorder="1" applyAlignment="1">
      <alignment horizontal="center"/>
    </xf>
    <xf numFmtId="0" fontId="1" fillId="5" borderId="18" xfId="0" applyFont="1" applyFill="1" applyBorder="1" applyAlignment="1">
      <alignment horizontal="center"/>
    </xf>
    <xf numFmtId="0" fontId="0" fillId="5" borderId="18" xfId="0" applyFill="1" applyBorder="1" applyAlignment="1">
      <alignment horizontal="center"/>
    </xf>
    <xf numFmtId="0" fontId="1" fillId="5" borderId="19" xfId="0" applyFont="1" applyFill="1" applyBorder="1" applyAlignment="1">
      <alignment horizontal="center"/>
    </xf>
    <xf numFmtId="0" fontId="7" fillId="7" borderId="5" xfId="0" applyFont="1" applyFill="1" applyBorder="1" applyAlignment="1">
      <alignment horizontal="center"/>
    </xf>
    <xf numFmtId="0" fontId="7" fillId="7" borderId="6" xfId="0" applyFont="1" applyFill="1" applyBorder="1" applyAlignment="1">
      <alignment horizontal="center" wrapText="1"/>
    </xf>
    <xf numFmtId="0" fontId="7" fillId="7" borderId="7" xfId="0" applyFont="1" applyFill="1" applyBorder="1" applyAlignment="1">
      <alignment horizontal="center" wrapText="1"/>
    </xf>
    <xf numFmtId="0" fontId="7" fillId="7" borderId="10" xfId="0" applyFont="1" applyFill="1" applyBorder="1" applyAlignment="1">
      <alignment horizontal="center" wrapText="1"/>
    </xf>
    <xf numFmtId="0" fontId="4" fillId="8" borderId="20" xfId="0" applyFont="1" applyFill="1" applyBorder="1"/>
    <xf numFmtId="0" fontId="1" fillId="8" borderId="14" xfId="0" applyFont="1" applyFill="1" applyBorder="1" applyAlignment="1">
      <alignment horizontal="center"/>
    </xf>
    <xf numFmtId="0" fontId="0" fillId="8" borderId="14" xfId="0" applyFill="1" applyBorder="1"/>
    <xf numFmtId="0" fontId="0" fillId="8" borderId="14" xfId="0" applyFill="1" applyBorder="1" applyAlignment="1">
      <alignment horizontal="center"/>
    </xf>
    <xf numFmtId="0" fontId="0" fillId="8" borderId="20" xfId="0" applyFill="1" applyBorder="1" applyAlignment="1">
      <alignment horizontal="left"/>
    </xf>
    <xf numFmtId="0" fontId="0" fillId="8" borderId="14" xfId="0" applyFont="1" applyFill="1" applyBorder="1" applyAlignment="1">
      <alignment horizontal="center"/>
    </xf>
    <xf numFmtId="0" fontId="0" fillId="8" borderId="15" xfId="0" applyFill="1" applyBorder="1" applyAlignment="1">
      <alignment horizontal="center"/>
    </xf>
    <xf numFmtId="0" fontId="2" fillId="0" borderId="0" xfId="0" applyFont="1" applyFill="1" applyBorder="1" applyAlignment="1">
      <alignment horizontal="center" wrapText="1"/>
    </xf>
    <xf numFmtId="0" fontId="7" fillId="7" borderId="21" xfId="0" applyFont="1" applyFill="1" applyBorder="1" applyAlignment="1">
      <alignment horizontal="center" wrapText="1"/>
    </xf>
    <xf numFmtId="0" fontId="0" fillId="2" borderId="22" xfId="0" applyFill="1" applyBorder="1" applyAlignment="1">
      <alignment horizontal="center"/>
    </xf>
    <xf numFmtId="0" fontId="0" fillId="0" borderId="22" xfId="0" applyBorder="1" applyAlignment="1">
      <alignment horizontal="center"/>
    </xf>
    <xf numFmtId="1" fontId="1" fillId="6" borderId="24" xfId="0" applyNumberFormat="1" applyFont="1" applyFill="1" applyBorder="1" applyAlignment="1">
      <alignment horizontal="center"/>
    </xf>
    <xf numFmtId="0" fontId="7" fillId="7" borderId="14" xfId="0" applyFont="1" applyFill="1" applyBorder="1" applyAlignment="1">
      <alignment horizontal="center" wrapText="1"/>
    </xf>
    <xf numFmtId="0" fontId="0" fillId="2" borderId="14" xfId="0" applyFont="1" applyFill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0" fillId="5" borderId="25" xfId="0" applyFill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8" fillId="9" borderId="25" xfId="0" applyFont="1" applyFill="1" applyBorder="1" applyAlignment="1">
      <alignment horizontal="center"/>
    </xf>
    <xf numFmtId="1" fontId="9" fillId="4" borderId="12" xfId="0" applyNumberFormat="1" applyFont="1" applyFill="1" applyBorder="1" applyAlignment="1">
      <alignment horizontal="center"/>
    </xf>
    <xf numFmtId="0" fontId="0" fillId="0" borderId="26" xfId="0" applyFill="1" applyBorder="1" applyAlignment="1">
      <alignment horizontal="left"/>
    </xf>
    <xf numFmtId="0" fontId="4" fillId="10" borderId="20" xfId="0" applyFont="1" applyFill="1" applyBorder="1"/>
    <xf numFmtId="0" fontId="1" fillId="10" borderId="14" xfId="0" applyFont="1" applyFill="1" applyBorder="1" applyAlignment="1">
      <alignment horizontal="center"/>
    </xf>
    <xf numFmtId="0" fontId="0" fillId="10" borderId="14" xfId="0" applyFill="1" applyBorder="1"/>
    <xf numFmtId="0" fontId="0" fillId="10" borderId="14" xfId="0" applyFill="1" applyBorder="1" applyAlignment="1">
      <alignment horizontal="center"/>
    </xf>
    <xf numFmtId="0" fontId="0" fillId="10" borderId="11" xfId="0" applyFill="1" applyBorder="1" applyAlignment="1">
      <alignment horizontal="center"/>
    </xf>
    <xf numFmtId="0" fontId="0" fillId="10" borderId="20" xfId="0" applyFill="1" applyBorder="1" applyAlignment="1">
      <alignment horizontal="left"/>
    </xf>
    <xf numFmtId="0" fontId="0" fillId="10" borderId="14" xfId="0" applyFont="1" applyFill="1" applyBorder="1" applyAlignment="1">
      <alignment horizontal="center"/>
    </xf>
    <xf numFmtId="0" fontId="0" fillId="10" borderId="15" xfId="0" applyFill="1" applyBorder="1" applyAlignment="1">
      <alignment horizontal="center"/>
    </xf>
    <xf numFmtId="0" fontId="0" fillId="8" borderId="22" xfId="0" applyFill="1" applyBorder="1" applyAlignment="1">
      <alignment horizontal="center"/>
    </xf>
    <xf numFmtId="0" fontId="0" fillId="8" borderId="23" xfId="0" applyFill="1" applyBorder="1" applyAlignment="1">
      <alignment horizontal="center"/>
    </xf>
    <xf numFmtId="0" fontId="0" fillId="0" borderId="9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mbrian\Local%20Settings\Temporary%20Internet%20Files\OLK15\Festung_G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Data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27"/>
  <sheetViews>
    <sheetView zoomScaleNormal="100" workbookViewId="0">
      <selection activeCell="D11" sqref="D11"/>
    </sheetView>
  </sheetViews>
  <sheetFormatPr defaultColWidth="11.42578125" defaultRowHeight="12.75" outlineLevelCol="1" x14ac:dyDescent="0.2"/>
  <cols>
    <col min="1" max="1" width="33.28515625" customWidth="1"/>
    <col min="2" max="2" width="30.7109375" customWidth="1"/>
    <col min="3" max="3" width="8.28515625" customWidth="1" outlineLevel="1"/>
    <col min="4" max="4" width="14.140625" customWidth="1" outlineLevel="1"/>
    <col min="5" max="5" width="14.5703125" customWidth="1" outlineLevel="1"/>
    <col min="6" max="6" width="9.28515625" customWidth="1"/>
    <col min="7" max="7" width="21" style="26" customWidth="1"/>
    <col min="8" max="8" width="17.140625" style="26" customWidth="1" outlineLevel="1"/>
    <col min="9" max="9" width="5.28515625" customWidth="1"/>
    <col min="10" max="10" width="4.5703125" customWidth="1"/>
    <col min="11" max="11" width="3.140625" customWidth="1"/>
    <col min="12" max="12" width="15.28515625" customWidth="1"/>
    <col min="13" max="13" width="4.85546875" customWidth="1"/>
    <col min="14" max="15" width="9.7109375" customWidth="1"/>
  </cols>
  <sheetData>
    <row r="1" spans="1:8" s="14" customFormat="1" ht="18" customHeight="1" x14ac:dyDescent="0.2">
      <c r="A1" s="31" t="s">
        <v>0</v>
      </c>
      <c r="B1" s="31" t="s">
        <v>8</v>
      </c>
      <c r="C1" s="32" t="s">
        <v>9</v>
      </c>
      <c r="D1" s="32" t="s">
        <v>1</v>
      </c>
      <c r="E1" s="32" t="s">
        <v>7</v>
      </c>
      <c r="F1" s="33" t="s">
        <v>2</v>
      </c>
      <c r="G1" s="34" t="s">
        <v>26</v>
      </c>
      <c r="H1" s="47" t="s">
        <v>32</v>
      </c>
    </row>
    <row r="2" spans="1:8" x14ac:dyDescent="0.2">
      <c r="A2" s="23" t="s">
        <v>0</v>
      </c>
      <c r="B2" s="23" t="s">
        <v>34</v>
      </c>
      <c r="C2" s="13"/>
      <c r="D2" s="8"/>
      <c r="E2" s="17"/>
      <c r="F2" s="10"/>
      <c r="G2" s="25"/>
      <c r="H2" s="48"/>
    </row>
    <row r="3" spans="1:8" x14ac:dyDescent="0.2">
      <c r="A3" s="11" t="s">
        <v>78</v>
      </c>
      <c r="B3" s="11" t="s">
        <v>76</v>
      </c>
      <c r="C3" s="1" t="s">
        <v>6</v>
      </c>
      <c r="D3" s="1" t="s">
        <v>29</v>
      </c>
      <c r="E3" s="1"/>
      <c r="F3" s="9">
        <v>13</v>
      </c>
      <c r="G3" s="15">
        <v>1</v>
      </c>
      <c r="H3" s="18"/>
    </row>
    <row r="4" spans="1:8" x14ac:dyDescent="0.2">
      <c r="A4" s="11" t="s">
        <v>33</v>
      </c>
      <c r="B4" s="11" t="s">
        <v>35</v>
      </c>
      <c r="C4" s="1" t="s">
        <v>4</v>
      </c>
      <c r="D4" s="1" t="s">
        <v>29</v>
      </c>
      <c r="E4" s="1"/>
      <c r="F4" s="9">
        <v>11</v>
      </c>
      <c r="G4" s="15">
        <v>2</v>
      </c>
      <c r="H4" s="49"/>
    </row>
    <row r="5" spans="1:8" x14ac:dyDescent="0.2">
      <c r="A5" s="11" t="s">
        <v>33</v>
      </c>
      <c r="B5" s="11" t="s">
        <v>35</v>
      </c>
      <c r="C5" s="1" t="s">
        <v>4</v>
      </c>
      <c r="D5" s="1" t="s">
        <v>29</v>
      </c>
      <c r="E5" s="1"/>
      <c r="F5" s="9">
        <v>11</v>
      </c>
      <c r="G5" s="15">
        <v>2</v>
      </c>
      <c r="H5" s="49"/>
    </row>
    <row r="6" spans="1:8" x14ac:dyDescent="0.2">
      <c r="A6" s="11" t="s">
        <v>33</v>
      </c>
      <c r="B6" s="11" t="s">
        <v>35</v>
      </c>
      <c r="C6" s="1" t="s">
        <v>4</v>
      </c>
      <c r="D6" s="1" t="s">
        <v>29</v>
      </c>
      <c r="E6" s="1"/>
      <c r="F6" s="9">
        <v>11</v>
      </c>
      <c r="G6" s="15">
        <v>2</v>
      </c>
      <c r="H6" s="49"/>
    </row>
    <row r="7" spans="1:8" x14ac:dyDescent="0.2">
      <c r="A7" s="11" t="s">
        <v>83</v>
      </c>
      <c r="B7" s="11" t="s">
        <v>82</v>
      </c>
      <c r="C7" s="1" t="s">
        <v>11</v>
      </c>
      <c r="D7" s="1" t="s">
        <v>36</v>
      </c>
      <c r="E7" s="1"/>
      <c r="F7" s="9">
        <v>15</v>
      </c>
      <c r="G7" s="15">
        <v>1</v>
      </c>
      <c r="H7" s="51"/>
    </row>
    <row r="8" spans="1:8" ht="14.25" customHeight="1" x14ac:dyDescent="0.2">
      <c r="A8" s="11" t="s">
        <v>37</v>
      </c>
      <c r="B8" s="11" t="s">
        <v>81</v>
      </c>
      <c r="C8" s="1" t="s">
        <v>11</v>
      </c>
      <c r="D8" s="1" t="s">
        <v>36</v>
      </c>
      <c r="E8" s="1"/>
      <c r="F8" s="9">
        <v>12</v>
      </c>
      <c r="G8" s="15">
        <v>1</v>
      </c>
      <c r="H8" s="18"/>
    </row>
    <row r="9" spans="1:8" ht="14.25" customHeight="1" x14ac:dyDescent="0.2">
      <c r="A9" s="11" t="s">
        <v>37</v>
      </c>
      <c r="B9" s="11" t="s">
        <v>81</v>
      </c>
      <c r="C9" s="1" t="s">
        <v>11</v>
      </c>
      <c r="D9" s="1" t="s">
        <v>36</v>
      </c>
      <c r="E9" s="1"/>
      <c r="F9" s="9">
        <v>12</v>
      </c>
      <c r="G9" s="15">
        <v>3</v>
      </c>
      <c r="H9" s="18"/>
    </row>
    <row r="10" spans="1:8" x14ac:dyDescent="0.2">
      <c r="A10" s="11" t="s">
        <v>37</v>
      </c>
      <c r="B10" s="11" t="s">
        <v>81</v>
      </c>
      <c r="C10" s="1" t="s">
        <v>11</v>
      </c>
      <c r="D10" s="1" t="s">
        <v>36</v>
      </c>
      <c r="E10" s="1"/>
      <c r="F10" s="9">
        <v>12</v>
      </c>
      <c r="G10" s="15">
        <v>3</v>
      </c>
      <c r="H10" s="18"/>
    </row>
    <row r="11" spans="1:8" x14ac:dyDescent="0.2">
      <c r="A11" s="11" t="s">
        <v>86</v>
      </c>
      <c r="B11" s="11" t="s">
        <v>87</v>
      </c>
      <c r="C11" s="1" t="s">
        <v>4</v>
      </c>
      <c r="D11" s="1" t="s">
        <v>23</v>
      </c>
      <c r="E11" s="1"/>
      <c r="F11" s="9"/>
      <c r="G11" s="15"/>
      <c r="H11" s="18"/>
    </row>
    <row r="12" spans="1:8" x14ac:dyDescent="0.2">
      <c r="A12" s="11" t="s">
        <v>85</v>
      </c>
      <c r="B12" s="11" t="s">
        <v>39</v>
      </c>
      <c r="C12" s="1" t="s">
        <v>11</v>
      </c>
      <c r="D12" s="1" t="s">
        <v>5</v>
      </c>
      <c r="E12" s="1"/>
      <c r="F12" s="9">
        <v>9</v>
      </c>
      <c r="G12" s="15">
        <v>3</v>
      </c>
      <c r="H12" s="18"/>
    </row>
    <row r="13" spans="1:8" x14ac:dyDescent="0.2">
      <c r="A13" s="54" t="s">
        <v>84</v>
      </c>
      <c r="B13" s="11" t="s">
        <v>47</v>
      </c>
      <c r="C13" s="1" t="s">
        <v>4</v>
      </c>
      <c r="D13" s="1" t="s">
        <v>23</v>
      </c>
      <c r="E13" s="1"/>
      <c r="F13" s="9">
        <v>12</v>
      </c>
      <c r="G13" s="15">
        <v>3</v>
      </c>
      <c r="H13" s="18"/>
    </row>
    <row r="14" spans="1:8" x14ac:dyDescent="0.2">
      <c r="A14" s="11" t="s">
        <v>40</v>
      </c>
      <c r="B14" s="11" t="s">
        <v>69</v>
      </c>
      <c r="C14" s="1" t="s">
        <v>4</v>
      </c>
      <c r="D14" s="1" t="s">
        <v>45</v>
      </c>
      <c r="E14" s="1"/>
      <c r="F14" s="9">
        <v>12</v>
      </c>
      <c r="G14" s="15">
        <v>1</v>
      </c>
      <c r="H14" s="18"/>
    </row>
    <row r="15" spans="1:8" x14ac:dyDescent="0.2">
      <c r="A15" s="11" t="s">
        <v>40</v>
      </c>
      <c r="B15" s="11" t="s">
        <v>69</v>
      </c>
      <c r="C15" s="1" t="s">
        <v>4</v>
      </c>
      <c r="D15" s="1" t="s">
        <v>45</v>
      </c>
      <c r="E15" s="1"/>
      <c r="F15" s="9">
        <v>12</v>
      </c>
      <c r="G15" s="15">
        <v>3</v>
      </c>
      <c r="H15" s="18"/>
    </row>
    <row r="16" spans="1:8" x14ac:dyDescent="0.2">
      <c r="A16" s="11" t="s">
        <v>46</v>
      </c>
      <c r="B16" s="11" t="s">
        <v>13</v>
      </c>
      <c r="C16" s="1" t="s">
        <v>12</v>
      </c>
      <c r="D16" s="1" t="s">
        <v>5</v>
      </c>
      <c r="E16" s="1"/>
      <c r="F16" s="9">
        <v>4</v>
      </c>
      <c r="G16" s="15">
        <v>1</v>
      </c>
      <c r="H16" s="18"/>
    </row>
    <row r="17" spans="1:18" x14ac:dyDescent="0.2">
      <c r="A17" s="11" t="s">
        <v>46</v>
      </c>
      <c r="B17" s="11" t="s">
        <v>13</v>
      </c>
      <c r="C17" s="1" t="s">
        <v>12</v>
      </c>
      <c r="D17" s="1" t="s">
        <v>5</v>
      </c>
      <c r="E17" s="1"/>
      <c r="F17" s="9">
        <v>4</v>
      </c>
      <c r="G17" s="15">
        <v>3</v>
      </c>
      <c r="H17" s="18"/>
    </row>
    <row r="18" spans="1:18" x14ac:dyDescent="0.2">
      <c r="A18" s="12" t="s">
        <v>17</v>
      </c>
      <c r="B18" s="12"/>
      <c r="C18" s="13"/>
      <c r="D18" s="8"/>
      <c r="E18" s="8"/>
      <c r="F18" s="10"/>
      <c r="G18" s="25"/>
      <c r="H18" s="48"/>
    </row>
    <row r="19" spans="1:18" x14ac:dyDescent="0.2">
      <c r="A19" s="55" t="s">
        <v>41</v>
      </c>
      <c r="B19" s="55" t="s">
        <v>80</v>
      </c>
      <c r="C19" s="56"/>
      <c r="D19" s="57"/>
      <c r="E19" s="57"/>
      <c r="F19" s="58">
        <v>4</v>
      </c>
      <c r="G19" s="59"/>
      <c r="H19" s="58"/>
    </row>
    <row r="20" spans="1:18" x14ac:dyDescent="0.2">
      <c r="A20" s="60" t="s">
        <v>77</v>
      </c>
      <c r="B20" s="60" t="s">
        <v>21</v>
      </c>
      <c r="C20" s="58" t="s">
        <v>16</v>
      </c>
      <c r="D20" s="61" t="s">
        <v>15</v>
      </c>
      <c r="E20" s="58">
        <v>1</v>
      </c>
      <c r="F20" s="58">
        <v>7</v>
      </c>
      <c r="G20" s="62">
        <v>16</v>
      </c>
      <c r="H20" s="58"/>
    </row>
    <row r="21" spans="1:18" x14ac:dyDescent="0.2">
      <c r="A21" s="60" t="s">
        <v>43</v>
      </c>
      <c r="B21" s="60" t="s">
        <v>42</v>
      </c>
      <c r="C21" s="58" t="s">
        <v>16</v>
      </c>
      <c r="D21" s="61" t="s">
        <v>15</v>
      </c>
      <c r="E21" s="58">
        <v>2</v>
      </c>
      <c r="F21" s="58">
        <v>6</v>
      </c>
      <c r="G21" s="62">
        <v>8</v>
      </c>
      <c r="H21" s="61"/>
    </row>
    <row r="22" spans="1:18" ht="14.85" customHeight="1" x14ac:dyDescent="0.2">
      <c r="A22" s="60" t="s">
        <v>44</v>
      </c>
      <c r="B22" s="60" t="s">
        <v>42</v>
      </c>
      <c r="C22" s="58" t="s">
        <v>16</v>
      </c>
      <c r="D22" s="61" t="s">
        <v>15</v>
      </c>
      <c r="E22" s="58">
        <v>3</v>
      </c>
      <c r="F22" s="58">
        <v>6</v>
      </c>
      <c r="G22" s="62">
        <v>18</v>
      </c>
      <c r="H22" s="61"/>
      <c r="L22" s="5"/>
      <c r="M22" s="5"/>
      <c r="N22" s="5"/>
      <c r="O22" s="5"/>
      <c r="P22" s="5"/>
      <c r="Q22" s="5"/>
      <c r="R22" s="6"/>
    </row>
    <row r="23" spans="1:18" x14ac:dyDescent="0.2">
      <c r="A23" s="60" t="s">
        <v>19</v>
      </c>
      <c r="B23" s="60" t="s">
        <v>19</v>
      </c>
      <c r="C23" s="58"/>
      <c r="D23" s="61"/>
      <c r="E23" s="58"/>
      <c r="F23" s="58">
        <v>1</v>
      </c>
      <c r="G23" s="62"/>
      <c r="H23" s="61"/>
    </row>
    <row r="24" spans="1:18" x14ac:dyDescent="0.2">
      <c r="A24" s="60" t="s">
        <v>19</v>
      </c>
      <c r="B24" s="60" t="s">
        <v>19</v>
      </c>
      <c r="C24" s="58"/>
      <c r="D24" s="61"/>
      <c r="E24" s="58"/>
      <c r="F24" s="58">
        <v>1</v>
      </c>
      <c r="G24" s="62"/>
      <c r="H24" s="61"/>
    </row>
    <row r="25" spans="1:18" ht="14.85" customHeight="1" x14ac:dyDescent="0.2">
      <c r="A25" s="60" t="s">
        <v>18</v>
      </c>
      <c r="B25" s="60"/>
      <c r="C25" s="58"/>
      <c r="D25" s="61" t="s">
        <v>30</v>
      </c>
      <c r="E25" s="58"/>
      <c r="F25" s="58">
        <v>3</v>
      </c>
      <c r="G25" s="62"/>
      <c r="H25" s="61"/>
      <c r="L25" s="5"/>
      <c r="M25" s="5"/>
      <c r="N25" s="5"/>
      <c r="O25" s="5"/>
      <c r="P25" s="5"/>
      <c r="Q25" s="5"/>
      <c r="R25" s="6"/>
    </row>
    <row r="26" spans="1:18" ht="12.75" customHeight="1" thickBot="1" x14ac:dyDescent="0.25">
      <c r="A26" s="19" t="s">
        <v>2</v>
      </c>
      <c r="B26" s="19" t="s">
        <v>27</v>
      </c>
      <c r="C26" s="21"/>
      <c r="D26" s="20"/>
      <c r="E26" s="20"/>
      <c r="F26" s="22">
        <f>SUM(F3:F25)</f>
        <v>178</v>
      </c>
      <c r="G26" s="53">
        <f>SUM(G20:G25)/3</f>
        <v>14</v>
      </c>
      <c r="H26" s="52"/>
      <c r="N26" s="5"/>
      <c r="O26" s="5"/>
      <c r="P26" s="5"/>
      <c r="Q26" s="5"/>
      <c r="R26" s="6"/>
    </row>
    <row r="27" spans="1:18" s="7" customFormat="1" ht="12.75" customHeight="1" x14ac:dyDescent="0.2">
      <c r="A27"/>
      <c r="B27"/>
      <c r="C27" s="2"/>
      <c r="D27" s="2"/>
      <c r="E27" s="3"/>
      <c r="F27" s="4"/>
      <c r="G27" s="26"/>
      <c r="H27" s="42"/>
    </row>
  </sheetData>
  <printOptions horizontalCentered="1" verticalCentered="1"/>
  <pageMargins left="0.55118110236220474" right="0.55118110236220474" top="0.98425196850393704" bottom="0.51181102362204722" header="0.51181102362204722" footer="0.51181102362204722"/>
  <pageSetup paperSize="9" scale="92" firstPageNumber="0" orientation="landscape" horizontalDpi="300" verticalDpi="300" r:id="rId1"/>
  <headerFooter alignWithMargins="0">
    <oddHeader>&amp;C&amp;"Old English Text MT,Regular"&amp;12To the Strongest
Gondor</oddHeader>
  </headerFooter>
  <colBreaks count="1" manualBreakCount="1">
    <brk id="6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1">
    <pageSetUpPr fitToPage="1"/>
  </sheetPr>
  <dimension ref="A1:R32"/>
  <sheetViews>
    <sheetView zoomScaleNormal="100" workbookViewId="0">
      <selection activeCell="B16" sqref="B16:C16"/>
    </sheetView>
  </sheetViews>
  <sheetFormatPr defaultColWidth="11.42578125" defaultRowHeight="12.75" outlineLevelCol="1" x14ac:dyDescent="0.2"/>
  <cols>
    <col min="1" max="2" width="29.5703125" customWidth="1"/>
    <col min="3" max="3" width="8.28515625" customWidth="1" outlineLevel="1"/>
    <col min="4" max="4" width="14.140625" customWidth="1" outlineLevel="1"/>
    <col min="5" max="5" width="14.5703125" customWidth="1" outlineLevel="1"/>
    <col min="6" max="6" width="9.28515625" customWidth="1"/>
    <col min="7" max="7" width="21" style="26" customWidth="1"/>
    <col min="8" max="8" width="17.140625" style="26" customWidth="1" outlineLevel="1"/>
    <col min="9" max="9" width="5.28515625" customWidth="1"/>
    <col min="10" max="10" width="4.5703125" customWidth="1"/>
    <col min="11" max="11" width="3.140625" customWidth="1"/>
    <col min="12" max="12" width="15.28515625" customWidth="1"/>
    <col min="13" max="13" width="4.85546875" customWidth="1"/>
    <col min="14" max="15" width="9.7109375" customWidth="1"/>
  </cols>
  <sheetData>
    <row r="1" spans="1:8" s="14" customFormat="1" ht="18" customHeight="1" x14ac:dyDescent="0.2">
      <c r="A1" s="31" t="s">
        <v>0</v>
      </c>
      <c r="B1" s="31" t="s">
        <v>8</v>
      </c>
      <c r="C1" s="32" t="s">
        <v>9</v>
      </c>
      <c r="D1" s="32" t="s">
        <v>1</v>
      </c>
      <c r="E1" s="32" t="s">
        <v>25</v>
      </c>
      <c r="F1" s="33" t="s">
        <v>2</v>
      </c>
      <c r="G1" s="43" t="s">
        <v>26</v>
      </c>
      <c r="H1" s="47" t="s">
        <v>32</v>
      </c>
    </row>
    <row r="2" spans="1:8" x14ac:dyDescent="0.2">
      <c r="A2" s="23" t="s">
        <v>0</v>
      </c>
      <c r="B2" s="23" t="s">
        <v>34</v>
      </c>
      <c r="C2" s="13"/>
      <c r="D2" s="8"/>
      <c r="E2" s="17"/>
      <c r="F2" s="10"/>
      <c r="G2" s="44"/>
      <c r="H2" s="48"/>
    </row>
    <row r="3" spans="1:8" x14ac:dyDescent="0.2">
      <c r="A3" s="11" t="s">
        <v>70</v>
      </c>
      <c r="B3" s="11" t="s">
        <v>71</v>
      </c>
      <c r="C3" s="1" t="s">
        <v>11</v>
      </c>
      <c r="D3" s="1" t="s">
        <v>29</v>
      </c>
      <c r="E3" s="1"/>
      <c r="F3" s="9">
        <v>9</v>
      </c>
      <c r="G3" s="15">
        <v>3</v>
      </c>
      <c r="H3" s="18"/>
    </row>
    <row r="4" spans="1:8" x14ac:dyDescent="0.2">
      <c r="A4" s="11" t="s">
        <v>70</v>
      </c>
      <c r="B4" s="11" t="s">
        <v>71</v>
      </c>
      <c r="C4" s="1" t="s">
        <v>11</v>
      </c>
      <c r="D4" s="1" t="s">
        <v>29</v>
      </c>
      <c r="E4" s="1"/>
      <c r="F4" s="9">
        <v>9</v>
      </c>
      <c r="G4" s="15">
        <v>3</v>
      </c>
      <c r="H4" s="18"/>
    </row>
    <row r="5" spans="1:8" x14ac:dyDescent="0.2">
      <c r="A5" s="11" t="s">
        <v>66</v>
      </c>
      <c r="B5" s="11" t="s">
        <v>13</v>
      </c>
      <c r="C5" s="1" t="s">
        <v>12</v>
      </c>
      <c r="D5" s="1" t="s">
        <v>5</v>
      </c>
      <c r="E5" s="1"/>
      <c r="F5" s="9">
        <v>4</v>
      </c>
      <c r="G5" s="15">
        <v>2</v>
      </c>
      <c r="H5" s="18"/>
    </row>
    <row r="6" spans="1:8" x14ac:dyDescent="0.2">
      <c r="A6" s="11" t="s">
        <v>66</v>
      </c>
      <c r="B6" s="11" t="s">
        <v>13</v>
      </c>
      <c r="C6" s="1" t="s">
        <v>12</v>
      </c>
      <c r="D6" s="1" t="s">
        <v>5</v>
      </c>
      <c r="E6" s="1"/>
      <c r="F6" s="9">
        <v>4</v>
      </c>
      <c r="G6" s="15">
        <v>2</v>
      </c>
      <c r="H6" s="18"/>
    </row>
    <row r="7" spans="1:8" x14ac:dyDescent="0.2">
      <c r="A7" s="11" t="s">
        <v>67</v>
      </c>
      <c r="B7" s="11" t="s">
        <v>68</v>
      </c>
      <c r="C7" s="1" t="s">
        <v>11</v>
      </c>
      <c r="D7" s="1" t="s">
        <v>3</v>
      </c>
      <c r="E7" s="1"/>
      <c r="F7" s="9">
        <v>10</v>
      </c>
      <c r="G7" s="45">
        <v>2</v>
      </c>
      <c r="H7" s="18"/>
    </row>
    <row r="8" spans="1:8" x14ac:dyDescent="0.2">
      <c r="A8" s="11" t="s">
        <v>65</v>
      </c>
      <c r="B8" s="11" t="s">
        <v>10</v>
      </c>
      <c r="C8" s="1" t="s">
        <v>12</v>
      </c>
      <c r="D8" s="24" t="s">
        <v>5</v>
      </c>
      <c r="E8" s="18"/>
      <c r="F8" s="16">
        <v>4</v>
      </c>
      <c r="G8" s="45">
        <v>3</v>
      </c>
      <c r="H8" s="49"/>
    </row>
    <row r="9" spans="1:8" x14ac:dyDescent="0.2">
      <c r="A9" s="11" t="s">
        <v>65</v>
      </c>
      <c r="B9" s="11" t="s">
        <v>10</v>
      </c>
      <c r="C9" s="1" t="s">
        <v>12</v>
      </c>
      <c r="D9" s="24" t="s">
        <v>5</v>
      </c>
      <c r="E9" s="18"/>
      <c r="F9" s="16">
        <v>4</v>
      </c>
      <c r="G9" s="45">
        <v>3</v>
      </c>
      <c r="H9" s="49"/>
    </row>
    <row r="10" spans="1:8" x14ac:dyDescent="0.2">
      <c r="A10" s="11" t="s">
        <v>62</v>
      </c>
      <c r="B10" s="11" t="s">
        <v>63</v>
      </c>
      <c r="C10" s="1" t="s">
        <v>11</v>
      </c>
      <c r="D10" s="24" t="s">
        <v>29</v>
      </c>
      <c r="E10" s="18"/>
      <c r="F10" s="16">
        <v>5</v>
      </c>
      <c r="G10" s="45">
        <v>3</v>
      </c>
      <c r="H10" s="49"/>
    </row>
    <row r="11" spans="1:8" x14ac:dyDescent="0.2">
      <c r="A11" s="11" t="s">
        <v>62</v>
      </c>
      <c r="B11" s="11" t="s">
        <v>63</v>
      </c>
      <c r="C11" s="1" t="s">
        <v>11</v>
      </c>
      <c r="D11" s="24" t="s">
        <v>29</v>
      </c>
      <c r="E11" s="18"/>
      <c r="F11" s="16">
        <v>5</v>
      </c>
      <c r="G11" s="45">
        <v>3</v>
      </c>
      <c r="H11" s="49"/>
    </row>
    <row r="12" spans="1:8" x14ac:dyDescent="0.2">
      <c r="A12" s="11" t="s">
        <v>61</v>
      </c>
      <c r="B12" s="11" t="s">
        <v>52</v>
      </c>
      <c r="C12" s="1" t="s">
        <v>11</v>
      </c>
      <c r="D12" s="1" t="s">
        <v>53</v>
      </c>
      <c r="E12" s="1"/>
      <c r="F12" s="9">
        <v>7</v>
      </c>
      <c r="G12" s="45">
        <v>2</v>
      </c>
      <c r="H12" s="18"/>
    </row>
    <row r="13" spans="1:8" x14ac:dyDescent="0.2">
      <c r="A13" s="11" t="s">
        <v>64</v>
      </c>
      <c r="B13" s="11" t="s">
        <v>24</v>
      </c>
      <c r="C13" s="1" t="s">
        <v>11</v>
      </c>
      <c r="D13" s="1" t="s">
        <v>23</v>
      </c>
      <c r="E13" s="1"/>
      <c r="F13" s="9">
        <v>7</v>
      </c>
      <c r="G13" s="45">
        <v>2</v>
      </c>
      <c r="H13" s="18"/>
    </row>
    <row r="14" spans="1:8" x14ac:dyDescent="0.2">
      <c r="A14" s="11" t="s">
        <v>59</v>
      </c>
      <c r="B14" s="11" t="s">
        <v>60</v>
      </c>
      <c r="C14" s="1" t="s">
        <v>4</v>
      </c>
      <c r="D14" s="1" t="s">
        <v>29</v>
      </c>
      <c r="E14" s="1"/>
      <c r="F14" s="9">
        <v>14</v>
      </c>
      <c r="G14" s="45">
        <v>1</v>
      </c>
      <c r="H14" s="18"/>
    </row>
    <row r="15" spans="1:8" x14ac:dyDescent="0.2">
      <c r="A15" s="11" t="s">
        <v>59</v>
      </c>
      <c r="B15" s="11" t="s">
        <v>60</v>
      </c>
      <c r="C15" s="1" t="s">
        <v>4</v>
      </c>
      <c r="D15" s="1" t="s">
        <v>29</v>
      </c>
      <c r="E15" s="1"/>
      <c r="F15" s="9">
        <v>14</v>
      </c>
      <c r="G15" s="45">
        <v>1</v>
      </c>
      <c r="H15" s="18"/>
    </row>
    <row r="16" spans="1:8" x14ac:dyDescent="0.2">
      <c r="A16" s="11" t="s">
        <v>58</v>
      </c>
      <c r="B16" s="11" t="s">
        <v>57</v>
      </c>
      <c r="C16" s="1" t="s">
        <v>6</v>
      </c>
      <c r="D16" s="1" t="s">
        <v>55</v>
      </c>
      <c r="E16" s="1"/>
      <c r="F16" s="9">
        <v>11</v>
      </c>
      <c r="G16" s="45">
        <v>1</v>
      </c>
      <c r="H16" s="18"/>
    </row>
    <row r="17" spans="1:18" x14ac:dyDescent="0.2">
      <c r="A17" s="11" t="s">
        <v>56</v>
      </c>
      <c r="B17" s="11" t="s">
        <v>54</v>
      </c>
      <c r="C17" s="1" t="s">
        <v>4</v>
      </c>
      <c r="D17" s="1" t="s">
        <v>55</v>
      </c>
      <c r="E17" s="1"/>
      <c r="F17" s="9">
        <v>8</v>
      </c>
      <c r="G17" s="45">
        <v>1</v>
      </c>
      <c r="H17" s="18"/>
    </row>
    <row r="18" spans="1:18" x14ac:dyDescent="0.2">
      <c r="A18" s="11" t="s">
        <v>56</v>
      </c>
      <c r="B18" s="11" t="s">
        <v>54</v>
      </c>
      <c r="C18" s="1" t="s">
        <v>4</v>
      </c>
      <c r="D18" s="1" t="s">
        <v>55</v>
      </c>
      <c r="E18" s="1"/>
      <c r="F18" s="9">
        <v>8</v>
      </c>
      <c r="G18" s="45">
        <v>1</v>
      </c>
      <c r="H18" s="18"/>
    </row>
    <row r="19" spans="1:18" x14ac:dyDescent="0.2">
      <c r="A19" s="11" t="s">
        <v>51</v>
      </c>
      <c r="B19" s="11" t="s">
        <v>52</v>
      </c>
      <c r="C19" s="1" t="s">
        <v>11</v>
      </c>
      <c r="D19" s="1" t="s">
        <v>53</v>
      </c>
      <c r="E19" s="1"/>
      <c r="F19" s="9">
        <v>7</v>
      </c>
      <c r="G19" s="45">
        <v>1</v>
      </c>
      <c r="H19" s="18"/>
    </row>
    <row r="20" spans="1:18" x14ac:dyDescent="0.2">
      <c r="A20" s="11" t="s">
        <v>48</v>
      </c>
      <c r="B20" s="11" t="s">
        <v>31</v>
      </c>
      <c r="C20" s="1" t="s">
        <v>11</v>
      </c>
      <c r="D20" s="1" t="s">
        <v>49</v>
      </c>
      <c r="E20" s="1"/>
      <c r="F20" s="9">
        <v>10</v>
      </c>
      <c r="G20" s="45">
        <v>1</v>
      </c>
      <c r="H20" s="18"/>
    </row>
    <row r="21" spans="1:18" x14ac:dyDescent="0.2">
      <c r="A21" s="11" t="s">
        <v>50</v>
      </c>
      <c r="B21" s="11" t="s">
        <v>38</v>
      </c>
      <c r="C21" s="1" t="s">
        <v>12</v>
      </c>
      <c r="D21" s="1" t="s">
        <v>5</v>
      </c>
      <c r="E21" s="1"/>
      <c r="F21" s="9">
        <v>7</v>
      </c>
      <c r="G21" s="45">
        <v>1</v>
      </c>
      <c r="H21" s="18"/>
    </row>
    <row r="22" spans="1:18" x14ac:dyDescent="0.2">
      <c r="A22" s="11" t="s">
        <v>72</v>
      </c>
      <c r="B22" s="11" t="s">
        <v>20</v>
      </c>
      <c r="C22" s="1" t="s">
        <v>11</v>
      </c>
      <c r="D22" s="1" t="s">
        <v>3</v>
      </c>
      <c r="E22" s="1"/>
      <c r="F22" s="9">
        <v>4</v>
      </c>
      <c r="G22" s="45">
        <v>1</v>
      </c>
      <c r="H22" s="18"/>
    </row>
    <row r="23" spans="1:18" ht="14.85" customHeight="1" x14ac:dyDescent="0.2">
      <c r="A23" s="12" t="s">
        <v>17</v>
      </c>
      <c r="B23" s="12"/>
      <c r="C23" s="13"/>
      <c r="D23" s="8"/>
      <c r="E23" s="8"/>
      <c r="F23" s="10"/>
      <c r="G23" s="44" t="s">
        <v>28</v>
      </c>
      <c r="H23" s="48"/>
      <c r="L23" s="5"/>
      <c r="M23" s="5"/>
      <c r="N23" s="5"/>
      <c r="O23" s="5"/>
      <c r="P23" s="5"/>
      <c r="Q23" s="5"/>
      <c r="R23" s="6"/>
    </row>
    <row r="24" spans="1:18" x14ac:dyDescent="0.2">
      <c r="A24" s="35" t="s">
        <v>14</v>
      </c>
      <c r="B24" s="35" t="s">
        <v>79</v>
      </c>
      <c r="C24" s="36"/>
      <c r="D24" s="37"/>
      <c r="E24" s="37"/>
      <c r="F24" s="38">
        <v>3</v>
      </c>
      <c r="G24" s="63"/>
      <c r="H24" s="38"/>
    </row>
    <row r="25" spans="1:18" x14ac:dyDescent="0.2">
      <c r="A25" s="39" t="s">
        <v>74</v>
      </c>
      <c r="B25" s="39" t="s">
        <v>21</v>
      </c>
      <c r="C25" s="38" t="s">
        <v>16</v>
      </c>
      <c r="D25" s="40" t="s">
        <v>15</v>
      </c>
      <c r="E25" s="38">
        <v>1</v>
      </c>
      <c r="F25" s="38">
        <v>7</v>
      </c>
      <c r="G25" s="64">
        <v>18</v>
      </c>
      <c r="H25" s="40"/>
    </row>
    <row r="26" spans="1:18" x14ac:dyDescent="0.2">
      <c r="A26" s="39" t="s">
        <v>73</v>
      </c>
      <c r="B26" s="39" t="s">
        <v>22</v>
      </c>
      <c r="C26" s="38" t="s">
        <v>16</v>
      </c>
      <c r="D26" s="40" t="s">
        <v>15</v>
      </c>
      <c r="E26" s="38">
        <v>2</v>
      </c>
      <c r="F26" s="38">
        <v>6</v>
      </c>
      <c r="G26" s="64">
        <v>13</v>
      </c>
      <c r="H26" s="40"/>
    </row>
    <row r="27" spans="1:18" ht="14.85" customHeight="1" x14ac:dyDescent="0.2">
      <c r="A27" s="39" t="s">
        <v>75</v>
      </c>
      <c r="B27" s="39" t="s">
        <v>22</v>
      </c>
      <c r="C27" s="38" t="s">
        <v>16</v>
      </c>
      <c r="D27" s="40" t="s">
        <v>15</v>
      </c>
      <c r="E27" s="38">
        <v>3</v>
      </c>
      <c r="F27" s="38">
        <v>6</v>
      </c>
      <c r="G27" s="64">
        <v>10</v>
      </c>
      <c r="H27" s="40"/>
      <c r="L27" s="5"/>
      <c r="M27" s="5"/>
      <c r="N27" s="5"/>
      <c r="O27" s="5"/>
      <c r="P27" s="5"/>
      <c r="Q27" s="5"/>
      <c r="R27" s="6"/>
    </row>
    <row r="28" spans="1:18" ht="12.75" customHeight="1" x14ac:dyDescent="0.2">
      <c r="A28" s="39" t="s">
        <v>19</v>
      </c>
      <c r="B28" s="39" t="s">
        <v>19</v>
      </c>
      <c r="C28" s="38"/>
      <c r="D28" s="40"/>
      <c r="E28" s="38">
        <v>1</v>
      </c>
      <c r="F28" s="38">
        <v>1</v>
      </c>
      <c r="G28" s="64"/>
      <c r="H28" s="40"/>
      <c r="N28" s="5"/>
      <c r="O28" s="5"/>
      <c r="P28" s="5"/>
      <c r="Q28" s="5"/>
      <c r="R28" s="6"/>
    </row>
    <row r="29" spans="1:18" s="7" customFormat="1" ht="12.75" customHeight="1" x14ac:dyDescent="0.2">
      <c r="A29" s="39" t="s">
        <v>19</v>
      </c>
      <c r="B29" s="39" t="s">
        <v>19</v>
      </c>
      <c r="C29" s="38"/>
      <c r="D29" s="40"/>
      <c r="E29" s="38">
        <v>2</v>
      </c>
      <c r="F29" s="38">
        <v>1</v>
      </c>
      <c r="G29" s="64"/>
      <c r="H29" s="40"/>
    </row>
    <row r="30" spans="1:18" x14ac:dyDescent="0.2">
      <c r="A30" s="39" t="s">
        <v>18</v>
      </c>
      <c r="B30" s="39"/>
      <c r="C30" s="38"/>
      <c r="D30" s="40" t="s">
        <v>30</v>
      </c>
      <c r="E30" s="38"/>
      <c r="F30" s="38">
        <v>3</v>
      </c>
      <c r="G30" s="41"/>
      <c r="H30" s="40"/>
    </row>
    <row r="31" spans="1:18" ht="13.5" thickBot="1" x14ac:dyDescent="0.25">
      <c r="A31" s="27" t="s">
        <v>2</v>
      </c>
      <c r="B31" s="27" t="s">
        <v>27</v>
      </c>
      <c r="C31" s="28"/>
      <c r="D31" s="29"/>
      <c r="E31" s="29"/>
      <c r="F31" s="30">
        <f>SUM(F3:F30)</f>
        <v>178</v>
      </c>
      <c r="G31" s="46">
        <f>SUM(G24:G30)/3</f>
        <v>13.666666666666666</v>
      </c>
      <c r="H31" s="50"/>
    </row>
    <row r="32" spans="1:18" ht="14.25" x14ac:dyDescent="0.2">
      <c r="C32" s="2"/>
      <c r="D32" s="2"/>
      <c r="E32" s="3"/>
      <c r="F32" s="4"/>
      <c r="H32" s="42"/>
    </row>
  </sheetData>
  <phoneticPr fontId="6" type="noConversion"/>
  <printOptions horizontalCentered="1" verticalCentered="1"/>
  <pageMargins left="0.55118110236220474" right="0.55118110236220474" top="0.98425196850393704" bottom="0.51181102362204722" header="0.51181102362204722" footer="0.51181102362204722"/>
  <pageSetup paperSize="9" scale="96" firstPageNumber="0" orientation="landscape" horizontalDpi="300" verticalDpi="300" r:id="rId1"/>
  <headerFooter alignWithMargins="0">
    <oddHeader>&amp;C&amp;"Old English Text MT,Regular"&amp;12To the Strongest
Harad and Mordor</oddHeader>
  </headerFooter>
  <colBreaks count="1" manualBreakCount="1">
    <brk id="6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R31"/>
  <sheetViews>
    <sheetView tabSelected="1" zoomScaleNormal="100" workbookViewId="0">
      <selection activeCell="B37" sqref="B37"/>
    </sheetView>
  </sheetViews>
  <sheetFormatPr defaultColWidth="11.42578125" defaultRowHeight="12.75" outlineLevelCol="1" x14ac:dyDescent="0.2"/>
  <cols>
    <col min="1" max="1" width="33.28515625" customWidth="1"/>
    <col min="2" max="2" width="30.7109375" customWidth="1"/>
    <col min="3" max="3" width="8.28515625" customWidth="1" outlineLevel="1"/>
    <col min="4" max="4" width="14.140625" customWidth="1" outlineLevel="1"/>
    <col min="5" max="5" width="14.5703125" customWidth="1" outlineLevel="1"/>
    <col min="6" max="6" width="9.28515625" customWidth="1"/>
    <col min="7" max="7" width="21" style="26" customWidth="1"/>
    <col min="8" max="8" width="17.140625" style="26" customWidth="1" outlineLevel="1"/>
    <col min="9" max="9" width="5.28515625" customWidth="1"/>
    <col min="10" max="10" width="4.5703125" customWidth="1"/>
    <col min="11" max="11" width="3.140625" customWidth="1"/>
    <col min="12" max="12" width="15.28515625" customWidth="1"/>
    <col min="13" max="13" width="4.85546875" customWidth="1"/>
    <col min="14" max="15" width="9.7109375" customWidth="1"/>
  </cols>
  <sheetData>
    <row r="1" spans="1:8" s="14" customFormat="1" ht="18" customHeight="1" x14ac:dyDescent="0.2">
      <c r="A1" s="31" t="s">
        <v>0</v>
      </c>
      <c r="B1" s="31" t="s">
        <v>8</v>
      </c>
      <c r="C1" s="32" t="s">
        <v>9</v>
      </c>
      <c r="D1" s="32" t="s">
        <v>1</v>
      </c>
      <c r="E1" s="32" t="s">
        <v>7</v>
      </c>
      <c r="F1" s="33" t="s">
        <v>2</v>
      </c>
      <c r="G1" s="34" t="s">
        <v>26</v>
      </c>
      <c r="H1" s="47" t="s">
        <v>32</v>
      </c>
    </row>
    <row r="2" spans="1:8" x14ac:dyDescent="0.2">
      <c r="A2" s="23" t="s">
        <v>0</v>
      </c>
      <c r="B2" s="23" t="s">
        <v>34</v>
      </c>
      <c r="C2" s="13"/>
      <c r="D2" s="8"/>
      <c r="E2" s="17"/>
      <c r="F2" s="10"/>
      <c r="G2" s="25"/>
      <c r="H2" s="48"/>
    </row>
    <row r="3" spans="1:8" x14ac:dyDescent="0.2">
      <c r="A3" s="11" t="s">
        <v>135</v>
      </c>
      <c r="B3" s="11" t="s">
        <v>76</v>
      </c>
      <c r="C3" s="1" t="s">
        <v>6</v>
      </c>
      <c r="D3" s="1" t="s">
        <v>29</v>
      </c>
      <c r="E3" s="1"/>
      <c r="F3" s="9">
        <v>13</v>
      </c>
      <c r="G3" s="15">
        <v>2</v>
      </c>
      <c r="H3" s="18"/>
    </row>
    <row r="4" spans="1:8" x14ac:dyDescent="0.2">
      <c r="A4" s="11" t="s">
        <v>33</v>
      </c>
      <c r="B4" s="11" t="s">
        <v>35</v>
      </c>
      <c r="C4" s="1" t="s">
        <v>4</v>
      </c>
      <c r="D4" s="1" t="s">
        <v>29</v>
      </c>
      <c r="E4" s="1"/>
      <c r="F4" s="9">
        <v>11</v>
      </c>
      <c r="G4" s="15">
        <v>2</v>
      </c>
      <c r="H4" s="49"/>
    </row>
    <row r="5" spans="1:8" x14ac:dyDescent="0.2">
      <c r="A5" s="11" t="s">
        <v>33</v>
      </c>
      <c r="B5" s="11" t="s">
        <v>35</v>
      </c>
      <c r="C5" s="1" t="s">
        <v>4</v>
      </c>
      <c r="D5" s="1" t="s">
        <v>29</v>
      </c>
      <c r="E5" s="1"/>
      <c r="F5" s="9">
        <v>11</v>
      </c>
      <c r="G5" s="15">
        <v>2</v>
      </c>
      <c r="H5" s="49"/>
    </row>
    <row r="6" spans="1:8" x14ac:dyDescent="0.2">
      <c r="A6" s="11" t="s">
        <v>33</v>
      </c>
      <c r="B6" s="11" t="s">
        <v>35</v>
      </c>
      <c r="C6" s="1" t="s">
        <v>4</v>
      </c>
      <c r="D6" s="1" t="s">
        <v>29</v>
      </c>
      <c r="E6" s="1"/>
      <c r="F6" s="9">
        <v>11</v>
      </c>
      <c r="G6" s="15">
        <v>2</v>
      </c>
      <c r="H6" s="49"/>
    </row>
    <row r="7" spans="1:8" x14ac:dyDescent="0.2">
      <c r="A7" s="11" t="s">
        <v>33</v>
      </c>
      <c r="B7" s="11" t="s">
        <v>35</v>
      </c>
      <c r="C7" s="1" t="s">
        <v>4</v>
      </c>
      <c r="D7" s="1" t="s">
        <v>29</v>
      </c>
      <c r="E7" s="1"/>
      <c r="F7" s="9">
        <v>11</v>
      </c>
      <c r="G7" s="15">
        <v>2</v>
      </c>
      <c r="H7" s="49"/>
    </row>
    <row r="8" spans="1:8" ht="14.25" customHeight="1" x14ac:dyDescent="0.2">
      <c r="A8" s="11" t="s">
        <v>37</v>
      </c>
      <c r="B8" s="11" t="s">
        <v>88</v>
      </c>
      <c r="C8" s="1" t="s">
        <v>11</v>
      </c>
      <c r="D8" s="1" t="s">
        <v>36</v>
      </c>
      <c r="E8" s="1"/>
      <c r="F8" s="9">
        <v>7</v>
      </c>
      <c r="G8" s="15">
        <v>1</v>
      </c>
      <c r="H8" s="18"/>
    </row>
    <row r="9" spans="1:8" ht="14.25" customHeight="1" x14ac:dyDescent="0.2">
      <c r="A9" s="11" t="s">
        <v>37</v>
      </c>
      <c r="B9" s="11" t="s">
        <v>88</v>
      </c>
      <c r="C9" s="1" t="s">
        <v>11</v>
      </c>
      <c r="D9" s="1" t="s">
        <v>36</v>
      </c>
      <c r="E9" s="1"/>
      <c r="F9" s="9">
        <v>7</v>
      </c>
      <c r="G9" s="15">
        <v>3</v>
      </c>
      <c r="H9" s="18"/>
    </row>
    <row r="10" spans="1:8" x14ac:dyDescent="0.2">
      <c r="A10" s="11" t="s">
        <v>37</v>
      </c>
      <c r="B10" s="11" t="s">
        <v>88</v>
      </c>
      <c r="C10" s="1" t="s">
        <v>11</v>
      </c>
      <c r="D10" s="1" t="s">
        <v>36</v>
      </c>
      <c r="E10" s="1"/>
      <c r="F10" s="9">
        <v>7</v>
      </c>
      <c r="G10" s="15">
        <v>3</v>
      </c>
      <c r="H10" s="18"/>
    </row>
    <row r="11" spans="1:8" x14ac:dyDescent="0.2">
      <c r="A11" s="11" t="s">
        <v>86</v>
      </c>
      <c r="B11" s="11" t="s">
        <v>87</v>
      </c>
      <c r="C11" s="1" t="s">
        <v>4</v>
      </c>
      <c r="D11" s="1" t="s">
        <v>23</v>
      </c>
      <c r="E11" s="1"/>
      <c r="F11" s="9">
        <v>9</v>
      </c>
      <c r="G11" s="15">
        <v>1</v>
      </c>
      <c r="H11" s="18"/>
    </row>
    <row r="12" spans="1:8" x14ac:dyDescent="0.2">
      <c r="A12" s="11" t="s">
        <v>85</v>
      </c>
      <c r="B12" s="11" t="s">
        <v>39</v>
      </c>
      <c r="C12" s="1" t="s">
        <v>11</v>
      </c>
      <c r="D12" s="1" t="s">
        <v>5</v>
      </c>
      <c r="E12" s="1"/>
      <c r="F12" s="9">
        <v>9</v>
      </c>
      <c r="G12" s="15">
        <v>1</v>
      </c>
      <c r="H12" s="18"/>
    </row>
    <row r="13" spans="1:8" x14ac:dyDescent="0.2">
      <c r="A13" s="54" t="s">
        <v>84</v>
      </c>
      <c r="B13" s="11" t="s">
        <v>47</v>
      </c>
      <c r="C13" s="1" t="s">
        <v>4</v>
      </c>
      <c r="D13" s="1" t="s">
        <v>23</v>
      </c>
      <c r="E13" s="1"/>
      <c r="F13" s="9">
        <v>12</v>
      </c>
      <c r="G13" s="15">
        <v>3</v>
      </c>
      <c r="H13" s="18"/>
    </row>
    <row r="14" spans="1:8" x14ac:dyDescent="0.2">
      <c r="A14" s="11" t="s">
        <v>143</v>
      </c>
      <c r="B14" s="11" t="s">
        <v>69</v>
      </c>
      <c r="C14" s="1" t="s">
        <v>4</v>
      </c>
      <c r="D14" s="1" t="s">
        <v>45</v>
      </c>
      <c r="E14" s="1"/>
      <c r="F14" s="9">
        <v>12</v>
      </c>
      <c r="G14" s="15">
        <v>1</v>
      </c>
      <c r="H14" s="18"/>
    </row>
    <row r="15" spans="1:8" x14ac:dyDescent="0.2">
      <c r="A15" s="11" t="s">
        <v>143</v>
      </c>
      <c r="B15" s="11" t="s">
        <v>69</v>
      </c>
      <c r="C15" s="1" t="s">
        <v>4</v>
      </c>
      <c r="D15" s="1" t="s">
        <v>45</v>
      </c>
      <c r="E15" s="1"/>
      <c r="F15" s="9">
        <v>12</v>
      </c>
      <c r="G15" s="15">
        <v>3</v>
      </c>
      <c r="H15" s="18"/>
    </row>
    <row r="16" spans="1:8" x14ac:dyDescent="0.2">
      <c r="A16" s="11" t="s">
        <v>46</v>
      </c>
      <c r="B16" s="11" t="s">
        <v>13</v>
      </c>
      <c r="C16" s="1" t="s">
        <v>12</v>
      </c>
      <c r="D16" s="1" t="s">
        <v>5</v>
      </c>
      <c r="E16" s="1"/>
      <c r="F16" s="9">
        <v>4</v>
      </c>
      <c r="G16" s="15">
        <v>1</v>
      </c>
      <c r="H16" s="18"/>
    </row>
    <row r="17" spans="1:18" x14ac:dyDescent="0.2">
      <c r="A17" s="11" t="s">
        <v>46</v>
      </c>
      <c r="B17" s="11" t="s">
        <v>13</v>
      </c>
      <c r="C17" s="1" t="s">
        <v>12</v>
      </c>
      <c r="D17" s="1" t="s">
        <v>5</v>
      </c>
      <c r="E17" s="1"/>
      <c r="F17" s="9">
        <v>4</v>
      </c>
      <c r="G17" s="15">
        <v>3</v>
      </c>
      <c r="H17" s="18"/>
    </row>
    <row r="18" spans="1:18" x14ac:dyDescent="0.2">
      <c r="A18" s="11" t="s">
        <v>97</v>
      </c>
      <c r="B18" s="11" t="s">
        <v>96</v>
      </c>
      <c r="C18" s="1" t="s">
        <v>11</v>
      </c>
      <c r="D18" s="1" t="s">
        <v>89</v>
      </c>
      <c r="E18" s="1"/>
      <c r="F18" s="9">
        <v>8</v>
      </c>
      <c r="G18" s="15">
        <v>1</v>
      </c>
      <c r="H18" s="18"/>
    </row>
    <row r="19" spans="1:18" x14ac:dyDescent="0.2">
      <c r="A19" s="65" t="s">
        <v>90</v>
      </c>
      <c r="B19" s="65" t="s">
        <v>39</v>
      </c>
      <c r="C19" s="66" t="s">
        <v>11</v>
      </c>
      <c r="D19" s="66" t="s">
        <v>5</v>
      </c>
      <c r="E19" s="66"/>
      <c r="F19" s="67">
        <v>9</v>
      </c>
      <c r="G19" s="15">
        <v>1</v>
      </c>
      <c r="H19" s="18"/>
    </row>
    <row r="20" spans="1:18" x14ac:dyDescent="0.2">
      <c r="A20" s="65" t="s">
        <v>90</v>
      </c>
      <c r="B20" s="65" t="s">
        <v>39</v>
      </c>
      <c r="C20" s="66" t="s">
        <v>11</v>
      </c>
      <c r="D20" s="66" t="s">
        <v>5</v>
      </c>
      <c r="E20" s="66"/>
      <c r="F20" s="67">
        <v>9</v>
      </c>
      <c r="G20" s="15">
        <v>3</v>
      </c>
      <c r="H20" s="18"/>
    </row>
    <row r="21" spans="1:18" x14ac:dyDescent="0.2">
      <c r="A21" s="65" t="s">
        <v>90</v>
      </c>
      <c r="B21" s="65" t="s">
        <v>39</v>
      </c>
      <c r="C21" s="66" t="s">
        <v>11</v>
      </c>
      <c r="D21" s="66" t="s">
        <v>5</v>
      </c>
      <c r="E21" s="66"/>
      <c r="F21" s="67">
        <v>9</v>
      </c>
      <c r="G21" s="15">
        <v>3</v>
      </c>
      <c r="H21" s="18"/>
    </row>
    <row r="22" spans="1:18" x14ac:dyDescent="0.2">
      <c r="A22" s="12" t="s">
        <v>17</v>
      </c>
      <c r="B22" s="12"/>
      <c r="C22" s="13"/>
      <c r="D22" s="8"/>
      <c r="E22" s="8"/>
      <c r="F22" s="10"/>
      <c r="G22" s="25"/>
      <c r="H22" s="48"/>
    </row>
    <row r="23" spans="1:18" x14ac:dyDescent="0.2">
      <c r="A23" s="55" t="s">
        <v>41</v>
      </c>
      <c r="B23" s="55" t="s">
        <v>80</v>
      </c>
      <c r="C23" s="56"/>
      <c r="D23" s="57"/>
      <c r="E23" s="57"/>
      <c r="F23" s="58">
        <v>6</v>
      </c>
      <c r="G23" s="59"/>
      <c r="H23" s="58"/>
    </row>
    <row r="24" spans="1:18" x14ac:dyDescent="0.2">
      <c r="A24" s="60" t="s">
        <v>136</v>
      </c>
      <c r="B24" s="60" t="s">
        <v>21</v>
      </c>
      <c r="C24" s="58" t="s">
        <v>16</v>
      </c>
      <c r="D24" s="61" t="s">
        <v>15</v>
      </c>
      <c r="E24" s="58">
        <v>2</v>
      </c>
      <c r="F24" s="58">
        <v>7</v>
      </c>
      <c r="G24" s="62">
        <v>10</v>
      </c>
      <c r="H24" s="58"/>
    </row>
    <row r="25" spans="1:18" x14ac:dyDescent="0.2">
      <c r="A25" s="60" t="s">
        <v>95</v>
      </c>
      <c r="B25" s="60" t="s">
        <v>42</v>
      </c>
      <c r="C25" s="58" t="s">
        <v>16</v>
      </c>
      <c r="D25" s="61" t="s">
        <v>15</v>
      </c>
      <c r="E25" s="58">
        <v>1</v>
      </c>
      <c r="F25" s="58">
        <v>6</v>
      </c>
      <c r="G25" s="62">
        <v>17</v>
      </c>
      <c r="H25" s="61"/>
    </row>
    <row r="26" spans="1:18" ht="14.85" customHeight="1" x14ac:dyDescent="0.2">
      <c r="A26" s="60" t="s">
        <v>44</v>
      </c>
      <c r="B26" s="60" t="s">
        <v>42</v>
      </c>
      <c r="C26" s="58" t="s">
        <v>16</v>
      </c>
      <c r="D26" s="61" t="s">
        <v>15</v>
      </c>
      <c r="E26" s="58">
        <v>3</v>
      </c>
      <c r="F26" s="58">
        <v>6</v>
      </c>
      <c r="G26" s="62">
        <v>18</v>
      </c>
      <c r="H26" s="61"/>
      <c r="L26" s="5"/>
      <c r="M26" s="5"/>
      <c r="N26" s="5"/>
      <c r="O26" s="5"/>
      <c r="P26" s="5"/>
      <c r="Q26" s="5"/>
      <c r="R26" s="6"/>
    </row>
    <row r="27" spans="1:18" x14ac:dyDescent="0.2">
      <c r="A27" s="60" t="s">
        <v>19</v>
      </c>
      <c r="B27" s="60" t="s">
        <v>19</v>
      </c>
      <c r="C27" s="58"/>
      <c r="D27" s="61"/>
      <c r="E27" s="58"/>
      <c r="F27" s="58">
        <v>1</v>
      </c>
      <c r="G27" s="62"/>
      <c r="H27" s="61"/>
    </row>
    <row r="28" spans="1:18" x14ac:dyDescent="0.2">
      <c r="A28" s="60" t="s">
        <v>19</v>
      </c>
      <c r="B28" s="60" t="s">
        <v>19</v>
      </c>
      <c r="C28" s="58"/>
      <c r="D28" s="61"/>
      <c r="E28" s="58"/>
      <c r="F28" s="58">
        <v>1</v>
      </c>
      <c r="G28" s="62"/>
      <c r="H28" s="61"/>
    </row>
    <row r="29" spans="1:18" ht="14.85" customHeight="1" x14ac:dyDescent="0.2">
      <c r="A29" s="60" t="s">
        <v>18</v>
      </c>
      <c r="B29" s="60"/>
      <c r="C29" s="58"/>
      <c r="D29" s="61" t="s">
        <v>30</v>
      </c>
      <c r="E29" s="58"/>
      <c r="F29" s="58">
        <v>3</v>
      </c>
      <c r="G29" s="62"/>
      <c r="H29" s="61"/>
      <c r="L29" s="5"/>
      <c r="M29" s="5"/>
      <c r="N29" s="5"/>
      <c r="O29" s="5"/>
      <c r="P29" s="5"/>
      <c r="Q29" s="5"/>
      <c r="R29" s="6"/>
    </row>
    <row r="30" spans="1:18" ht="12.75" customHeight="1" thickBot="1" x14ac:dyDescent="0.25">
      <c r="A30" s="19" t="s">
        <v>2</v>
      </c>
      <c r="B30" s="19" t="s">
        <v>27</v>
      </c>
      <c r="C30" s="21"/>
      <c r="D30" s="20"/>
      <c r="E30" s="20"/>
      <c r="F30" s="22">
        <f>SUM(F3:F29)</f>
        <v>205</v>
      </c>
      <c r="G30" s="53">
        <f>SUM(G24:G29)/3</f>
        <v>15</v>
      </c>
      <c r="H30" s="52"/>
      <c r="N30" s="5"/>
      <c r="O30" s="5"/>
      <c r="P30" s="5"/>
      <c r="Q30" s="5"/>
      <c r="R30" s="6"/>
    </row>
    <row r="31" spans="1:18" s="7" customFormat="1" ht="12.75" customHeight="1" x14ac:dyDescent="0.2">
      <c r="A31"/>
      <c r="B31"/>
      <c r="C31" s="2"/>
      <c r="D31" s="2"/>
      <c r="E31" s="3"/>
      <c r="F31" s="4"/>
      <c r="G31" s="26"/>
      <c r="H31" s="42"/>
    </row>
  </sheetData>
  <printOptions horizontalCentered="1" verticalCentered="1"/>
  <pageMargins left="0.55118110236220474" right="0.55118110236220474" top="0.98425196850393704" bottom="0.51181102362204722" header="0.51181102362204722" footer="0.51181102362204722"/>
  <pageSetup paperSize="9" scale="92" firstPageNumber="0" orientation="landscape" horizontalDpi="300" verticalDpi="300" r:id="rId1"/>
  <headerFooter alignWithMargins="0">
    <oddHeader>&amp;C&amp;"Old English Text MT,Regular"&amp;12To the Strongest
Gondor</oddHeader>
  </headerFooter>
  <colBreaks count="1" manualBreakCount="1">
    <brk id="6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R36"/>
  <sheetViews>
    <sheetView zoomScaleNormal="100" workbookViewId="0">
      <selection activeCell="B37" sqref="B37"/>
    </sheetView>
  </sheetViews>
  <sheetFormatPr defaultColWidth="11.42578125" defaultRowHeight="12.75" outlineLevelCol="1" x14ac:dyDescent="0.2"/>
  <cols>
    <col min="1" max="2" width="29.5703125" customWidth="1"/>
    <col min="3" max="3" width="8.28515625" customWidth="1" outlineLevel="1"/>
    <col min="4" max="4" width="14.140625" customWidth="1" outlineLevel="1"/>
    <col min="5" max="5" width="14.5703125" customWidth="1" outlineLevel="1"/>
    <col min="6" max="6" width="9.28515625" customWidth="1"/>
    <col min="7" max="7" width="21" style="26" customWidth="1"/>
    <col min="8" max="8" width="17.140625" style="26" customWidth="1" outlineLevel="1"/>
    <col min="9" max="9" width="5.28515625" customWidth="1"/>
    <col min="10" max="10" width="4.5703125" customWidth="1"/>
    <col min="11" max="11" width="3.140625" customWidth="1"/>
    <col min="12" max="12" width="15.28515625" customWidth="1"/>
    <col min="13" max="13" width="4.85546875" customWidth="1"/>
    <col min="14" max="15" width="9.7109375" customWidth="1"/>
  </cols>
  <sheetData>
    <row r="1" spans="1:8" s="14" customFormat="1" ht="18" customHeight="1" x14ac:dyDescent="0.2">
      <c r="A1" s="31" t="s">
        <v>0</v>
      </c>
      <c r="B1" s="31" t="s">
        <v>8</v>
      </c>
      <c r="C1" s="32" t="s">
        <v>9</v>
      </c>
      <c r="D1" s="32" t="s">
        <v>1</v>
      </c>
      <c r="E1" s="32" t="s">
        <v>25</v>
      </c>
      <c r="F1" s="33" t="s">
        <v>2</v>
      </c>
      <c r="G1" s="43" t="s">
        <v>26</v>
      </c>
      <c r="H1" s="47" t="s">
        <v>32</v>
      </c>
    </row>
    <row r="2" spans="1:8" x14ac:dyDescent="0.2">
      <c r="A2" s="23" t="s">
        <v>0</v>
      </c>
      <c r="B2" s="23" t="s">
        <v>34</v>
      </c>
      <c r="C2" s="13"/>
      <c r="D2" s="8"/>
      <c r="E2" s="17"/>
      <c r="F2" s="10"/>
      <c r="G2" s="44"/>
      <c r="H2" s="48"/>
    </row>
    <row r="3" spans="1:8" x14ac:dyDescent="0.2">
      <c r="A3" s="11" t="s">
        <v>70</v>
      </c>
      <c r="B3" s="11" t="s">
        <v>71</v>
      </c>
      <c r="C3" s="1" t="s">
        <v>11</v>
      </c>
      <c r="D3" s="1" t="s">
        <v>29</v>
      </c>
      <c r="E3" s="1"/>
      <c r="F3" s="9">
        <v>9</v>
      </c>
      <c r="G3" s="15">
        <v>3</v>
      </c>
      <c r="H3" s="18"/>
    </row>
    <row r="4" spans="1:8" x14ac:dyDescent="0.2">
      <c r="A4" s="11" t="s">
        <v>70</v>
      </c>
      <c r="B4" s="11" t="s">
        <v>71</v>
      </c>
      <c r="C4" s="1" t="s">
        <v>11</v>
      </c>
      <c r="D4" s="1" t="s">
        <v>29</v>
      </c>
      <c r="E4" s="1"/>
      <c r="F4" s="9">
        <v>9</v>
      </c>
      <c r="G4" s="15">
        <v>3</v>
      </c>
      <c r="H4" s="18"/>
    </row>
    <row r="5" spans="1:8" x14ac:dyDescent="0.2">
      <c r="A5" s="11" t="s">
        <v>66</v>
      </c>
      <c r="B5" s="11" t="s">
        <v>13</v>
      </c>
      <c r="C5" s="1" t="s">
        <v>12</v>
      </c>
      <c r="D5" s="1" t="s">
        <v>5</v>
      </c>
      <c r="E5" s="1"/>
      <c r="F5" s="9">
        <v>4</v>
      </c>
      <c r="G5" s="15">
        <v>2</v>
      </c>
      <c r="H5" s="18"/>
    </row>
    <row r="6" spans="1:8" x14ac:dyDescent="0.2">
      <c r="A6" s="11" t="s">
        <v>66</v>
      </c>
      <c r="B6" s="11" t="s">
        <v>13</v>
      </c>
      <c r="C6" s="1" t="s">
        <v>12</v>
      </c>
      <c r="D6" s="1" t="s">
        <v>5</v>
      </c>
      <c r="E6" s="1"/>
      <c r="F6" s="9">
        <v>4</v>
      </c>
      <c r="G6" s="15">
        <v>2</v>
      </c>
      <c r="H6" s="18"/>
    </row>
    <row r="7" spans="1:8" x14ac:dyDescent="0.2">
      <c r="A7" s="11" t="s">
        <v>67</v>
      </c>
      <c r="B7" s="11" t="s">
        <v>68</v>
      </c>
      <c r="C7" s="1" t="s">
        <v>11</v>
      </c>
      <c r="D7" s="1" t="s">
        <v>3</v>
      </c>
      <c r="E7" s="1"/>
      <c r="F7" s="9">
        <v>10</v>
      </c>
      <c r="G7" s="45">
        <v>2</v>
      </c>
      <c r="H7" s="18"/>
    </row>
    <row r="8" spans="1:8" x14ac:dyDescent="0.2">
      <c r="A8" s="11" t="s">
        <v>65</v>
      </c>
      <c r="B8" s="11" t="s">
        <v>10</v>
      </c>
      <c r="C8" s="1" t="s">
        <v>12</v>
      </c>
      <c r="D8" s="24" t="s">
        <v>5</v>
      </c>
      <c r="E8" s="18"/>
      <c r="F8" s="16">
        <v>4</v>
      </c>
      <c r="G8" s="45">
        <v>3</v>
      </c>
      <c r="H8" s="49"/>
    </row>
    <row r="9" spans="1:8" x14ac:dyDescent="0.2">
      <c r="A9" s="11" t="s">
        <v>65</v>
      </c>
      <c r="B9" s="11" t="s">
        <v>10</v>
      </c>
      <c r="C9" s="1" t="s">
        <v>12</v>
      </c>
      <c r="D9" s="24" t="s">
        <v>5</v>
      </c>
      <c r="E9" s="18"/>
      <c r="F9" s="16">
        <v>4</v>
      </c>
      <c r="G9" s="45">
        <v>3</v>
      </c>
      <c r="H9" s="49"/>
    </row>
    <row r="10" spans="1:8" x14ac:dyDescent="0.2">
      <c r="A10" s="11" t="s">
        <v>62</v>
      </c>
      <c r="B10" s="11" t="s">
        <v>63</v>
      </c>
      <c r="C10" s="1" t="s">
        <v>11</v>
      </c>
      <c r="D10" s="24" t="s">
        <v>3</v>
      </c>
      <c r="E10" s="18"/>
      <c r="F10" s="16">
        <v>5</v>
      </c>
      <c r="G10" s="45">
        <v>3</v>
      </c>
      <c r="H10" s="49"/>
    </row>
    <row r="11" spans="1:8" x14ac:dyDescent="0.2">
      <c r="A11" s="11" t="s">
        <v>62</v>
      </c>
      <c r="B11" s="11" t="s">
        <v>63</v>
      </c>
      <c r="C11" s="1" t="s">
        <v>11</v>
      </c>
      <c r="D11" s="24" t="s">
        <v>3</v>
      </c>
      <c r="E11" s="18"/>
      <c r="F11" s="16">
        <v>5</v>
      </c>
      <c r="G11" s="45">
        <v>3</v>
      </c>
      <c r="H11" s="49"/>
    </row>
    <row r="12" spans="1:8" x14ac:dyDescent="0.2">
      <c r="A12" s="11" t="s">
        <v>61</v>
      </c>
      <c r="B12" s="11" t="s">
        <v>52</v>
      </c>
      <c r="C12" s="1" t="s">
        <v>11</v>
      </c>
      <c r="D12" s="1" t="s">
        <v>53</v>
      </c>
      <c r="E12" s="1"/>
      <c r="F12" s="9">
        <v>7</v>
      </c>
      <c r="G12" s="45">
        <v>2</v>
      </c>
      <c r="H12" s="18"/>
    </row>
    <row r="13" spans="1:8" x14ac:dyDescent="0.2">
      <c r="A13" s="11" t="s">
        <v>64</v>
      </c>
      <c r="B13" s="11" t="s">
        <v>24</v>
      </c>
      <c r="C13" s="1" t="s">
        <v>11</v>
      </c>
      <c r="D13" s="1" t="s">
        <v>23</v>
      </c>
      <c r="E13" s="1"/>
      <c r="F13" s="9">
        <v>7</v>
      </c>
      <c r="G13" s="45">
        <v>2</v>
      </c>
      <c r="H13" s="18"/>
    </row>
    <row r="14" spans="1:8" x14ac:dyDescent="0.2">
      <c r="A14" s="11" t="s">
        <v>139</v>
      </c>
      <c r="B14" s="11" t="s">
        <v>60</v>
      </c>
      <c r="C14" s="1" t="s">
        <v>4</v>
      </c>
      <c r="D14" s="1" t="s">
        <v>29</v>
      </c>
      <c r="E14" s="1"/>
      <c r="F14" s="9">
        <v>14</v>
      </c>
      <c r="G14" s="45">
        <v>1</v>
      </c>
      <c r="H14" s="18"/>
    </row>
    <row r="15" spans="1:8" x14ac:dyDescent="0.2">
      <c r="A15" s="11" t="s">
        <v>139</v>
      </c>
      <c r="B15" s="11" t="s">
        <v>60</v>
      </c>
      <c r="C15" s="1" t="s">
        <v>4</v>
      </c>
      <c r="D15" s="1" t="s">
        <v>29</v>
      </c>
      <c r="E15" s="1"/>
      <c r="F15" s="9">
        <v>14</v>
      </c>
      <c r="G15" s="45">
        <v>1</v>
      </c>
      <c r="H15" s="18"/>
    </row>
    <row r="16" spans="1:8" x14ac:dyDescent="0.2">
      <c r="A16" s="11" t="s">
        <v>58</v>
      </c>
      <c r="B16" s="11" t="s">
        <v>132</v>
      </c>
      <c r="C16" s="1" t="s">
        <v>4</v>
      </c>
      <c r="D16" s="1" t="s">
        <v>29</v>
      </c>
      <c r="E16" s="1"/>
      <c r="F16" s="9">
        <v>9</v>
      </c>
      <c r="G16" s="45">
        <v>1</v>
      </c>
      <c r="H16" s="18"/>
    </row>
    <row r="17" spans="1:18" x14ac:dyDescent="0.2">
      <c r="A17" s="11" t="s">
        <v>56</v>
      </c>
      <c r="B17" s="11" t="s">
        <v>133</v>
      </c>
      <c r="C17" s="1" t="s">
        <v>11</v>
      </c>
      <c r="D17" s="1" t="s">
        <v>29</v>
      </c>
      <c r="E17" s="1"/>
      <c r="F17" s="9">
        <v>6</v>
      </c>
      <c r="G17" s="45">
        <v>1</v>
      </c>
      <c r="H17" s="18"/>
    </row>
    <row r="18" spans="1:18" x14ac:dyDescent="0.2">
      <c r="A18" s="11" t="s">
        <v>56</v>
      </c>
      <c r="B18" s="11" t="s">
        <v>133</v>
      </c>
      <c r="C18" s="1" t="s">
        <v>11</v>
      </c>
      <c r="D18" s="1" t="s">
        <v>29</v>
      </c>
      <c r="E18" s="1"/>
      <c r="F18" s="9">
        <v>6</v>
      </c>
      <c r="G18" s="45">
        <v>1</v>
      </c>
      <c r="H18" s="18"/>
    </row>
    <row r="19" spans="1:18" x14ac:dyDescent="0.2">
      <c r="A19" s="11" t="s">
        <v>51</v>
      </c>
      <c r="B19" s="11" t="s">
        <v>52</v>
      </c>
      <c r="C19" s="1" t="s">
        <v>11</v>
      </c>
      <c r="D19" s="1" t="s">
        <v>53</v>
      </c>
      <c r="E19" s="1"/>
      <c r="F19" s="9">
        <v>7</v>
      </c>
      <c r="G19" s="45">
        <v>1</v>
      </c>
      <c r="H19" s="18"/>
    </row>
    <row r="20" spans="1:18" x14ac:dyDescent="0.2">
      <c r="A20" s="11" t="s">
        <v>51</v>
      </c>
      <c r="B20" s="11" t="s">
        <v>52</v>
      </c>
      <c r="C20" s="1" t="s">
        <v>11</v>
      </c>
      <c r="D20" s="1" t="s">
        <v>53</v>
      </c>
      <c r="E20" s="1"/>
      <c r="F20" s="9">
        <v>7</v>
      </c>
      <c r="G20" s="45">
        <v>1</v>
      </c>
      <c r="H20" s="18"/>
    </row>
    <row r="21" spans="1:18" x14ac:dyDescent="0.2">
      <c r="A21" s="11" t="s">
        <v>138</v>
      </c>
      <c r="B21" s="11" t="s">
        <v>24</v>
      </c>
      <c r="C21" s="1" t="s">
        <v>11</v>
      </c>
      <c r="D21" s="1" t="s">
        <v>23</v>
      </c>
      <c r="E21" s="1"/>
      <c r="F21" s="9">
        <v>7</v>
      </c>
      <c r="G21" s="45">
        <v>3</v>
      </c>
      <c r="H21" s="18"/>
    </row>
    <row r="22" spans="1:18" x14ac:dyDescent="0.2">
      <c r="A22" s="11" t="s">
        <v>140</v>
      </c>
      <c r="B22" s="11" t="s">
        <v>141</v>
      </c>
      <c r="C22" s="1" t="s">
        <v>11</v>
      </c>
      <c r="D22" s="1" t="s">
        <v>49</v>
      </c>
      <c r="E22" s="1"/>
      <c r="F22" s="9">
        <v>6</v>
      </c>
      <c r="G22" s="45">
        <v>3</v>
      </c>
      <c r="H22" s="18"/>
    </row>
    <row r="23" spans="1:18" x14ac:dyDescent="0.2">
      <c r="A23" s="11" t="s">
        <v>137</v>
      </c>
      <c r="B23" s="11" t="s">
        <v>38</v>
      </c>
      <c r="C23" s="1" t="s">
        <v>12</v>
      </c>
      <c r="D23" s="1" t="s">
        <v>5</v>
      </c>
      <c r="E23" s="1"/>
      <c r="F23" s="9">
        <v>7</v>
      </c>
      <c r="G23" s="45">
        <v>3</v>
      </c>
      <c r="H23" s="18"/>
    </row>
    <row r="24" spans="1:18" x14ac:dyDescent="0.2">
      <c r="A24" s="11" t="s">
        <v>91</v>
      </c>
      <c r="B24" s="11" t="s">
        <v>89</v>
      </c>
      <c r="C24" s="1" t="s">
        <v>11</v>
      </c>
      <c r="D24" s="1" t="s">
        <v>89</v>
      </c>
      <c r="E24" s="1"/>
      <c r="F24" s="9">
        <v>7</v>
      </c>
      <c r="G24" s="15">
        <v>1</v>
      </c>
      <c r="H24" s="18"/>
    </row>
    <row r="25" spans="1:18" x14ac:dyDescent="0.2">
      <c r="A25" s="11" t="s">
        <v>130</v>
      </c>
      <c r="B25" s="11" t="s">
        <v>131</v>
      </c>
      <c r="C25" s="1" t="s">
        <v>6</v>
      </c>
      <c r="D25" s="1" t="s">
        <v>134</v>
      </c>
      <c r="E25" s="1"/>
      <c r="F25" s="9">
        <v>15</v>
      </c>
      <c r="G25" s="45">
        <v>2</v>
      </c>
      <c r="H25" s="18"/>
    </row>
    <row r="26" spans="1:18" x14ac:dyDescent="0.2">
      <c r="A26" s="11" t="s">
        <v>72</v>
      </c>
      <c r="B26" s="11" t="s">
        <v>20</v>
      </c>
      <c r="C26" s="1" t="s">
        <v>11</v>
      </c>
      <c r="D26" s="1" t="s">
        <v>3</v>
      </c>
      <c r="E26" s="1"/>
      <c r="F26" s="9">
        <v>4</v>
      </c>
      <c r="G26" s="45">
        <v>1</v>
      </c>
      <c r="H26" s="18"/>
    </row>
    <row r="27" spans="1:18" ht="14.85" customHeight="1" x14ac:dyDescent="0.2">
      <c r="A27" s="12" t="s">
        <v>17</v>
      </c>
      <c r="B27" s="12"/>
      <c r="C27" s="13"/>
      <c r="D27" s="8"/>
      <c r="E27" s="8"/>
      <c r="F27" s="10"/>
      <c r="G27" s="44" t="s">
        <v>28</v>
      </c>
      <c r="H27" s="48"/>
      <c r="L27" s="5"/>
      <c r="M27" s="5"/>
      <c r="N27" s="5"/>
      <c r="O27" s="5"/>
      <c r="P27" s="5"/>
      <c r="Q27" s="5"/>
      <c r="R27" s="6"/>
    </row>
    <row r="28" spans="1:18" x14ac:dyDescent="0.2">
      <c r="A28" s="35" t="s">
        <v>14</v>
      </c>
      <c r="B28" s="35" t="s">
        <v>142</v>
      </c>
      <c r="C28" s="36"/>
      <c r="D28" s="37"/>
      <c r="E28" s="37"/>
      <c r="F28" s="38">
        <v>4</v>
      </c>
      <c r="G28" s="63"/>
      <c r="H28" s="38"/>
    </row>
    <row r="29" spans="1:18" x14ac:dyDescent="0.2">
      <c r="A29" s="39" t="s">
        <v>94</v>
      </c>
      <c r="B29" s="39" t="s">
        <v>21</v>
      </c>
      <c r="C29" s="38" t="s">
        <v>16</v>
      </c>
      <c r="D29" s="40" t="s">
        <v>15</v>
      </c>
      <c r="E29" s="38">
        <v>1</v>
      </c>
      <c r="F29" s="38">
        <v>7</v>
      </c>
      <c r="G29" s="64">
        <v>18</v>
      </c>
      <c r="H29" s="40"/>
    </row>
    <row r="30" spans="1:18" x14ac:dyDescent="0.2">
      <c r="A30" s="39" t="s">
        <v>93</v>
      </c>
      <c r="B30" s="39" t="s">
        <v>22</v>
      </c>
      <c r="C30" s="38" t="s">
        <v>16</v>
      </c>
      <c r="D30" s="40" t="s">
        <v>15</v>
      </c>
      <c r="E30" s="38">
        <v>2</v>
      </c>
      <c r="F30" s="38">
        <v>6</v>
      </c>
      <c r="G30" s="64">
        <v>15</v>
      </c>
      <c r="H30" s="40"/>
    </row>
    <row r="31" spans="1:18" ht="14.85" customHeight="1" x14ac:dyDescent="0.2">
      <c r="A31" s="39" t="s">
        <v>92</v>
      </c>
      <c r="B31" s="39" t="s">
        <v>22</v>
      </c>
      <c r="C31" s="38" t="s">
        <v>16</v>
      </c>
      <c r="D31" s="40" t="s">
        <v>15</v>
      </c>
      <c r="E31" s="38">
        <v>3</v>
      </c>
      <c r="F31" s="38">
        <v>6</v>
      </c>
      <c r="G31" s="64">
        <v>16</v>
      </c>
      <c r="H31" s="40"/>
      <c r="L31" s="5"/>
      <c r="M31" s="5"/>
      <c r="N31" s="5"/>
      <c r="O31" s="5"/>
      <c r="P31" s="5"/>
      <c r="Q31" s="5"/>
      <c r="R31" s="6"/>
    </row>
    <row r="32" spans="1:18" ht="12.75" customHeight="1" x14ac:dyDescent="0.2">
      <c r="A32" s="39" t="s">
        <v>19</v>
      </c>
      <c r="B32" s="39" t="s">
        <v>19</v>
      </c>
      <c r="C32" s="38"/>
      <c r="D32" s="40"/>
      <c r="E32" s="38">
        <v>1</v>
      </c>
      <c r="F32" s="38">
        <v>1</v>
      </c>
      <c r="G32" s="64"/>
      <c r="H32" s="40"/>
      <c r="N32" s="5"/>
      <c r="O32" s="5"/>
      <c r="P32" s="5"/>
      <c r="Q32" s="5"/>
      <c r="R32" s="6"/>
    </row>
    <row r="33" spans="1:8" s="7" customFormat="1" ht="12.75" customHeight="1" x14ac:dyDescent="0.2">
      <c r="A33" s="39" t="s">
        <v>19</v>
      </c>
      <c r="B33" s="39" t="s">
        <v>19</v>
      </c>
      <c r="C33" s="38"/>
      <c r="D33" s="40"/>
      <c r="E33" s="38">
        <v>2</v>
      </c>
      <c r="F33" s="38">
        <v>1</v>
      </c>
      <c r="G33" s="64"/>
      <c r="H33" s="40"/>
    </row>
    <row r="34" spans="1:8" x14ac:dyDescent="0.2">
      <c r="A34" s="39" t="s">
        <v>18</v>
      </c>
      <c r="B34" s="39"/>
      <c r="C34" s="38"/>
      <c r="D34" s="40" t="s">
        <v>30</v>
      </c>
      <c r="E34" s="38"/>
      <c r="F34" s="38">
        <v>3</v>
      </c>
      <c r="G34" s="41"/>
      <c r="H34" s="40"/>
    </row>
    <row r="35" spans="1:8" ht="13.5" thickBot="1" x14ac:dyDescent="0.25">
      <c r="A35" s="27" t="s">
        <v>2</v>
      </c>
      <c r="B35" s="27" t="s">
        <v>27</v>
      </c>
      <c r="C35" s="28"/>
      <c r="D35" s="29"/>
      <c r="E35" s="29"/>
      <c r="F35" s="30">
        <f>SUM(F3:F34)</f>
        <v>205</v>
      </c>
      <c r="G35" s="46">
        <f>SUM(G28:G34)/3</f>
        <v>16.333333333333332</v>
      </c>
      <c r="H35" s="50"/>
    </row>
    <row r="36" spans="1:8" ht="14.25" x14ac:dyDescent="0.2">
      <c r="C36" s="2"/>
      <c r="D36" s="2"/>
      <c r="E36" s="3"/>
      <c r="F36" s="4"/>
      <c r="H36" s="42"/>
    </row>
  </sheetData>
  <printOptions horizontalCentered="1" verticalCentered="1"/>
  <pageMargins left="0.55118110236220474" right="0.55118110236220474" top="0.98425196850393704" bottom="0.51181102362204722" header="0.51181102362204722" footer="0.51181102362204722"/>
  <pageSetup paperSize="9" scale="96" firstPageNumber="0" orientation="landscape" horizontalDpi="300" verticalDpi="300" r:id="rId1"/>
  <headerFooter alignWithMargins="0">
    <oddHeader>&amp;C&amp;"Old English Text MT,Regular"&amp;12To the Strongest
Harad and Mordor</oddHeader>
  </headerFooter>
  <colBreaks count="1" manualBreakCount="1">
    <brk id="6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R26"/>
  <sheetViews>
    <sheetView workbookViewId="0">
      <selection activeCell="A17" sqref="A17:XFD23"/>
    </sheetView>
  </sheetViews>
  <sheetFormatPr defaultColWidth="11.42578125" defaultRowHeight="12.75" outlineLevelCol="1" x14ac:dyDescent="0.2"/>
  <cols>
    <col min="1" max="1" width="33.28515625" customWidth="1"/>
    <col min="2" max="2" width="30.7109375" customWidth="1"/>
    <col min="3" max="3" width="8.28515625" customWidth="1" outlineLevel="1"/>
    <col min="4" max="4" width="14.140625" customWidth="1" outlineLevel="1"/>
    <col min="5" max="5" width="14.5703125" customWidth="1" outlineLevel="1"/>
    <col min="6" max="6" width="9.28515625" customWidth="1"/>
    <col min="7" max="7" width="21" style="26" customWidth="1"/>
    <col min="8" max="8" width="17.140625" style="26" customWidth="1" outlineLevel="1"/>
    <col min="9" max="9" width="5.28515625" customWidth="1"/>
    <col min="10" max="10" width="4.5703125" customWidth="1"/>
    <col min="11" max="11" width="3.140625" customWidth="1"/>
    <col min="12" max="12" width="15.28515625" customWidth="1"/>
    <col min="13" max="13" width="4.85546875" customWidth="1"/>
    <col min="14" max="15" width="9.7109375" customWidth="1"/>
  </cols>
  <sheetData>
    <row r="1" spans="1:8" s="14" customFormat="1" ht="18" customHeight="1" x14ac:dyDescent="0.2">
      <c r="A1" s="31" t="s">
        <v>0</v>
      </c>
      <c r="B1" s="31" t="s">
        <v>8</v>
      </c>
      <c r="C1" s="32" t="s">
        <v>9</v>
      </c>
      <c r="D1" s="32" t="s">
        <v>1</v>
      </c>
      <c r="E1" s="32" t="s">
        <v>7</v>
      </c>
      <c r="F1" s="33" t="s">
        <v>2</v>
      </c>
      <c r="G1" s="34" t="s">
        <v>26</v>
      </c>
      <c r="H1" s="47" t="s">
        <v>32</v>
      </c>
    </row>
    <row r="2" spans="1:8" x14ac:dyDescent="0.2">
      <c r="A2" s="23" t="s">
        <v>0</v>
      </c>
      <c r="B2" s="23" t="s">
        <v>34</v>
      </c>
      <c r="C2" s="13"/>
      <c r="D2" s="8"/>
      <c r="E2" s="17"/>
      <c r="F2" s="10"/>
      <c r="G2" s="25"/>
      <c r="H2" s="48"/>
    </row>
    <row r="3" spans="1:8" x14ac:dyDescent="0.2">
      <c r="A3" s="11" t="s">
        <v>98</v>
      </c>
      <c r="B3" s="11" t="s">
        <v>99</v>
      </c>
      <c r="C3" s="1" t="s">
        <v>4</v>
      </c>
      <c r="D3" s="1" t="s">
        <v>3</v>
      </c>
      <c r="E3" s="1"/>
      <c r="F3" s="9">
        <v>11</v>
      </c>
      <c r="G3" s="15"/>
      <c r="H3" s="18"/>
    </row>
    <row r="4" spans="1:8" x14ac:dyDescent="0.2">
      <c r="A4" s="11" t="s">
        <v>100</v>
      </c>
      <c r="B4" s="11" t="s">
        <v>101</v>
      </c>
      <c r="C4" s="1" t="s">
        <v>11</v>
      </c>
      <c r="D4" s="1" t="s">
        <v>3</v>
      </c>
      <c r="E4" s="1"/>
      <c r="F4" s="9">
        <v>9</v>
      </c>
      <c r="G4" s="15"/>
      <c r="H4" s="49"/>
    </row>
    <row r="5" spans="1:8" x14ac:dyDescent="0.2">
      <c r="A5" s="11" t="s">
        <v>100</v>
      </c>
      <c r="B5" s="11" t="s">
        <v>101</v>
      </c>
      <c r="C5" s="1" t="s">
        <v>11</v>
      </c>
      <c r="D5" s="1" t="s">
        <v>3</v>
      </c>
      <c r="E5" s="1"/>
      <c r="F5" s="9">
        <v>9</v>
      </c>
      <c r="G5" s="15"/>
      <c r="H5" s="49"/>
    </row>
    <row r="6" spans="1:8" x14ac:dyDescent="0.2">
      <c r="A6" s="11" t="s">
        <v>100</v>
      </c>
      <c r="B6" s="11" t="s">
        <v>101</v>
      </c>
      <c r="C6" s="1" t="s">
        <v>11</v>
      </c>
      <c r="D6" s="1" t="s">
        <v>3</v>
      </c>
      <c r="E6" s="1"/>
      <c r="F6" s="9">
        <v>9</v>
      </c>
      <c r="G6" s="15"/>
      <c r="H6" s="49"/>
    </row>
    <row r="7" spans="1:8" x14ac:dyDescent="0.2">
      <c r="A7" s="11" t="s">
        <v>100</v>
      </c>
      <c r="B7" s="11" t="s">
        <v>101</v>
      </c>
      <c r="C7" s="1" t="s">
        <v>11</v>
      </c>
      <c r="D7" s="1" t="s">
        <v>3</v>
      </c>
      <c r="E7" s="1"/>
      <c r="F7" s="9">
        <v>9</v>
      </c>
      <c r="G7" s="15"/>
      <c r="H7" s="49"/>
    </row>
    <row r="8" spans="1:8" x14ac:dyDescent="0.2">
      <c r="A8" s="11" t="s">
        <v>102</v>
      </c>
      <c r="B8" s="11" t="s">
        <v>103</v>
      </c>
      <c r="C8" s="1" t="s">
        <v>12</v>
      </c>
      <c r="D8" s="1" t="s">
        <v>5</v>
      </c>
      <c r="E8" s="1"/>
      <c r="F8" s="9">
        <v>5</v>
      </c>
      <c r="G8" s="15"/>
      <c r="H8" s="49"/>
    </row>
    <row r="9" spans="1:8" ht="14.25" customHeight="1" x14ac:dyDescent="0.2">
      <c r="A9" s="11" t="s">
        <v>102</v>
      </c>
      <c r="B9" s="11" t="s">
        <v>103</v>
      </c>
      <c r="C9" s="1" t="s">
        <v>12</v>
      </c>
      <c r="D9" s="1" t="s">
        <v>5</v>
      </c>
      <c r="E9" s="1"/>
      <c r="F9" s="9">
        <v>5</v>
      </c>
      <c r="G9" s="15"/>
      <c r="H9" s="18"/>
    </row>
    <row r="10" spans="1:8" ht="14.25" customHeight="1" x14ac:dyDescent="0.2">
      <c r="A10" s="11" t="s">
        <v>104</v>
      </c>
      <c r="B10" s="11" t="s">
        <v>106</v>
      </c>
      <c r="C10" s="1" t="s">
        <v>11</v>
      </c>
      <c r="D10" s="1" t="s">
        <v>36</v>
      </c>
      <c r="E10" s="1"/>
      <c r="F10" s="9">
        <v>10</v>
      </c>
      <c r="G10" s="15"/>
      <c r="H10" s="18"/>
    </row>
    <row r="11" spans="1:8" x14ac:dyDescent="0.2">
      <c r="A11" s="11" t="s">
        <v>104</v>
      </c>
      <c r="B11" s="11" t="s">
        <v>106</v>
      </c>
      <c r="C11" s="1" t="s">
        <v>11</v>
      </c>
      <c r="D11" s="1" t="s">
        <v>36</v>
      </c>
      <c r="E11" s="1"/>
      <c r="F11" s="9">
        <v>10</v>
      </c>
      <c r="G11" s="15"/>
      <c r="H11" s="18"/>
    </row>
    <row r="12" spans="1:8" x14ac:dyDescent="0.2">
      <c r="A12" s="11" t="s">
        <v>105</v>
      </c>
      <c r="B12" s="11" t="s">
        <v>107</v>
      </c>
      <c r="C12" s="1" t="s">
        <v>4</v>
      </c>
      <c r="D12" s="1" t="s">
        <v>36</v>
      </c>
      <c r="E12" s="1"/>
      <c r="F12" s="9">
        <v>14</v>
      </c>
      <c r="G12" s="15"/>
      <c r="H12" s="18"/>
    </row>
    <row r="13" spans="1:8" x14ac:dyDescent="0.2">
      <c r="A13" s="11" t="s">
        <v>108</v>
      </c>
      <c r="B13" s="11" t="s">
        <v>38</v>
      </c>
      <c r="C13" s="1" t="s">
        <v>12</v>
      </c>
      <c r="D13" s="1" t="s">
        <v>5</v>
      </c>
      <c r="E13" s="1"/>
      <c r="F13" s="9">
        <v>7</v>
      </c>
      <c r="G13" s="15"/>
      <c r="H13" s="18"/>
    </row>
    <row r="14" spans="1:8" x14ac:dyDescent="0.2">
      <c r="A14" s="11" t="s">
        <v>108</v>
      </c>
      <c r="B14" s="11" t="s">
        <v>38</v>
      </c>
      <c r="C14" s="1" t="s">
        <v>12</v>
      </c>
      <c r="D14" s="1" t="s">
        <v>5</v>
      </c>
      <c r="E14" s="1"/>
      <c r="F14" s="9">
        <v>7</v>
      </c>
      <c r="G14" s="15"/>
      <c r="H14" s="18"/>
    </row>
    <row r="15" spans="1:8" x14ac:dyDescent="0.2">
      <c r="A15" s="54" t="s">
        <v>109</v>
      </c>
      <c r="B15" s="11" t="s">
        <v>54</v>
      </c>
      <c r="C15" s="1" t="s">
        <v>4</v>
      </c>
      <c r="D15" s="1" t="s">
        <v>29</v>
      </c>
      <c r="E15" s="1"/>
      <c r="F15" s="9">
        <v>8</v>
      </c>
      <c r="G15" s="45"/>
      <c r="H15" s="18"/>
    </row>
    <row r="16" spans="1:8" x14ac:dyDescent="0.2">
      <c r="A16" s="11" t="s">
        <v>109</v>
      </c>
      <c r="B16" s="11" t="s">
        <v>54</v>
      </c>
      <c r="C16" s="1" t="s">
        <v>4</v>
      </c>
      <c r="D16" s="1" t="s">
        <v>29</v>
      </c>
      <c r="E16" s="1"/>
      <c r="F16" s="9">
        <v>8</v>
      </c>
      <c r="G16" s="15"/>
      <c r="H16" s="18"/>
    </row>
    <row r="17" spans="1:18" x14ac:dyDescent="0.2">
      <c r="A17" s="12" t="s">
        <v>17</v>
      </c>
      <c r="B17" s="12"/>
      <c r="C17" s="13"/>
      <c r="D17" s="8"/>
      <c r="E17" s="8"/>
      <c r="F17" s="10"/>
      <c r="G17" s="25"/>
      <c r="H17" s="48"/>
    </row>
    <row r="18" spans="1:18" x14ac:dyDescent="0.2">
      <c r="A18" s="55" t="s">
        <v>41</v>
      </c>
      <c r="B18" s="55"/>
      <c r="C18" s="56"/>
      <c r="D18" s="57"/>
      <c r="E18" s="57"/>
      <c r="F18" s="58">
        <v>5</v>
      </c>
      <c r="G18" s="59"/>
      <c r="H18" s="58"/>
    </row>
    <row r="19" spans="1:18" x14ac:dyDescent="0.2">
      <c r="A19" s="60"/>
      <c r="B19" s="60" t="s">
        <v>21</v>
      </c>
      <c r="C19" s="58" t="s">
        <v>16</v>
      </c>
      <c r="D19" s="61" t="s">
        <v>15</v>
      </c>
      <c r="E19" s="58">
        <v>2</v>
      </c>
      <c r="F19" s="58">
        <v>7</v>
      </c>
      <c r="G19" s="62">
        <v>10</v>
      </c>
      <c r="H19" s="58"/>
    </row>
    <row r="20" spans="1:18" x14ac:dyDescent="0.2">
      <c r="A20" s="60"/>
      <c r="B20" s="60" t="s">
        <v>42</v>
      </c>
      <c r="C20" s="58" t="s">
        <v>16</v>
      </c>
      <c r="D20" s="61" t="s">
        <v>15</v>
      </c>
      <c r="E20" s="58">
        <v>1</v>
      </c>
      <c r="F20" s="58">
        <v>6</v>
      </c>
      <c r="G20" s="62">
        <v>17</v>
      </c>
      <c r="H20" s="61"/>
    </row>
    <row r="21" spans="1:18" ht="14.85" customHeight="1" x14ac:dyDescent="0.2">
      <c r="A21" s="60"/>
      <c r="B21" s="60" t="s">
        <v>42</v>
      </c>
      <c r="C21" s="58" t="s">
        <v>16</v>
      </c>
      <c r="D21" s="61" t="s">
        <v>15</v>
      </c>
      <c r="E21" s="58">
        <v>3</v>
      </c>
      <c r="F21" s="58">
        <v>6</v>
      </c>
      <c r="G21" s="62">
        <v>18</v>
      </c>
      <c r="H21" s="61"/>
      <c r="L21" s="5"/>
      <c r="M21" s="5"/>
      <c r="N21" s="5"/>
      <c r="O21" s="5"/>
      <c r="P21" s="5"/>
      <c r="Q21" s="5"/>
      <c r="R21" s="6"/>
    </row>
    <row r="22" spans="1:18" x14ac:dyDescent="0.2">
      <c r="A22" s="60" t="s">
        <v>19</v>
      </c>
      <c r="B22" s="60" t="s">
        <v>19</v>
      </c>
      <c r="C22" s="58"/>
      <c r="D22" s="61"/>
      <c r="E22" s="58"/>
      <c r="F22" s="58">
        <v>1</v>
      </c>
      <c r="G22" s="62"/>
      <c r="H22" s="61"/>
    </row>
    <row r="23" spans="1:18" x14ac:dyDescent="0.2">
      <c r="A23" s="60" t="s">
        <v>19</v>
      </c>
      <c r="B23" s="60" t="s">
        <v>19</v>
      </c>
      <c r="C23" s="58"/>
      <c r="D23" s="61"/>
      <c r="E23" s="58"/>
      <c r="F23" s="58">
        <v>1</v>
      </c>
      <c r="G23" s="62"/>
      <c r="H23" s="61"/>
    </row>
    <row r="24" spans="1:18" ht="14.85" customHeight="1" x14ac:dyDescent="0.2">
      <c r="A24" s="60" t="s">
        <v>18</v>
      </c>
      <c r="B24" s="60"/>
      <c r="C24" s="58"/>
      <c r="D24" s="61" t="s">
        <v>30</v>
      </c>
      <c r="E24" s="58"/>
      <c r="F24" s="58">
        <v>3</v>
      </c>
      <c r="G24" s="62"/>
      <c r="H24" s="61"/>
      <c r="L24" s="5"/>
      <c r="M24" s="5"/>
      <c r="N24" s="5"/>
      <c r="O24" s="5"/>
      <c r="P24" s="5"/>
      <c r="Q24" s="5"/>
      <c r="R24" s="6"/>
    </row>
    <row r="25" spans="1:18" ht="12.75" customHeight="1" thickBot="1" x14ac:dyDescent="0.25">
      <c r="A25" s="19" t="s">
        <v>2</v>
      </c>
      <c r="B25" s="19" t="s">
        <v>27</v>
      </c>
      <c r="C25" s="21"/>
      <c r="D25" s="20"/>
      <c r="E25" s="20"/>
      <c r="F25" s="22">
        <f>SUM(F3:F24)</f>
        <v>150</v>
      </c>
      <c r="G25" s="53">
        <f>SUM(G19:G24)/3</f>
        <v>15</v>
      </c>
      <c r="H25" s="52"/>
      <c r="N25" s="5"/>
      <c r="O25" s="5"/>
      <c r="P25" s="5"/>
      <c r="Q25" s="5"/>
      <c r="R25" s="6"/>
    </row>
    <row r="26" spans="1:18" s="7" customFormat="1" ht="12.75" customHeight="1" x14ac:dyDescent="0.2">
      <c r="A26"/>
      <c r="B26"/>
      <c r="C26" s="2"/>
      <c r="D26" s="2"/>
      <c r="E26" s="3"/>
      <c r="F26" s="4"/>
      <c r="G26" s="26"/>
      <c r="H26" s="42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R33"/>
  <sheetViews>
    <sheetView zoomScaleNormal="100" workbookViewId="0">
      <selection activeCell="A12" sqref="A12:XFD12"/>
    </sheetView>
  </sheetViews>
  <sheetFormatPr defaultColWidth="11.42578125" defaultRowHeight="12.75" outlineLevelCol="1" x14ac:dyDescent="0.2"/>
  <cols>
    <col min="1" max="1" width="33.28515625" customWidth="1"/>
    <col min="2" max="2" width="30.7109375" customWidth="1"/>
    <col min="3" max="3" width="8.28515625" customWidth="1" outlineLevel="1"/>
    <col min="4" max="4" width="14.140625" customWidth="1" outlineLevel="1"/>
    <col min="5" max="5" width="14.5703125" customWidth="1" outlineLevel="1"/>
    <col min="6" max="6" width="9.28515625" customWidth="1"/>
    <col min="7" max="7" width="21" style="26" customWidth="1"/>
    <col min="8" max="8" width="17.140625" style="26" customWidth="1" outlineLevel="1"/>
    <col min="9" max="9" width="5.28515625" customWidth="1"/>
    <col min="10" max="10" width="4.5703125" customWidth="1"/>
    <col min="11" max="11" width="3.140625" customWidth="1"/>
    <col min="12" max="12" width="15.28515625" customWidth="1"/>
    <col min="13" max="13" width="4.85546875" customWidth="1"/>
    <col min="14" max="15" width="9.7109375" customWidth="1"/>
  </cols>
  <sheetData>
    <row r="1" spans="1:8" s="14" customFormat="1" ht="18" customHeight="1" x14ac:dyDescent="0.2">
      <c r="A1" s="31" t="s">
        <v>0</v>
      </c>
      <c r="B1" s="31" t="s">
        <v>8</v>
      </c>
      <c r="C1" s="32" t="s">
        <v>9</v>
      </c>
      <c r="D1" s="32" t="s">
        <v>1</v>
      </c>
      <c r="E1" s="32" t="s">
        <v>7</v>
      </c>
      <c r="F1" s="33" t="s">
        <v>2</v>
      </c>
      <c r="G1" s="34" t="s">
        <v>26</v>
      </c>
      <c r="H1" s="47" t="s">
        <v>32</v>
      </c>
    </row>
    <row r="2" spans="1:8" x14ac:dyDescent="0.2">
      <c r="A2" s="23" t="s">
        <v>0</v>
      </c>
      <c r="B2" s="23" t="s">
        <v>34</v>
      </c>
      <c r="C2" s="13"/>
      <c r="D2" s="8"/>
      <c r="E2" s="17"/>
      <c r="F2" s="10"/>
      <c r="G2" s="25"/>
      <c r="H2" s="48"/>
    </row>
    <row r="3" spans="1:8" x14ac:dyDescent="0.2">
      <c r="A3" s="11" t="s">
        <v>110</v>
      </c>
      <c r="B3" s="11" t="s">
        <v>127</v>
      </c>
      <c r="C3" s="1" t="s">
        <v>4</v>
      </c>
      <c r="D3" s="1" t="s">
        <v>29</v>
      </c>
      <c r="E3" s="1"/>
      <c r="F3" s="9">
        <v>13</v>
      </c>
      <c r="G3" s="15"/>
      <c r="H3" s="18"/>
    </row>
    <row r="4" spans="1:8" x14ac:dyDescent="0.2">
      <c r="A4" s="11" t="s">
        <v>110</v>
      </c>
      <c r="B4" s="11" t="s">
        <v>127</v>
      </c>
      <c r="C4" s="1" t="s">
        <v>4</v>
      </c>
      <c r="D4" s="1" t="s">
        <v>29</v>
      </c>
      <c r="E4" s="1"/>
      <c r="F4" s="9">
        <v>13</v>
      </c>
      <c r="G4" s="15"/>
      <c r="H4" s="18"/>
    </row>
    <row r="5" spans="1:8" x14ac:dyDescent="0.2">
      <c r="A5" s="65" t="s">
        <v>111</v>
      </c>
      <c r="B5" s="65" t="s">
        <v>39</v>
      </c>
      <c r="C5" s="66" t="s">
        <v>11</v>
      </c>
      <c r="D5" s="66" t="s">
        <v>5</v>
      </c>
      <c r="E5" s="66"/>
      <c r="F5" s="67">
        <v>9</v>
      </c>
      <c r="G5" s="15"/>
      <c r="H5" s="18"/>
    </row>
    <row r="6" spans="1:8" x14ac:dyDescent="0.2">
      <c r="A6" s="65" t="s">
        <v>111</v>
      </c>
      <c r="B6" s="65" t="s">
        <v>39</v>
      </c>
      <c r="C6" s="66" t="s">
        <v>11</v>
      </c>
      <c r="D6" s="66" t="s">
        <v>5</v>
      </c>
      <c r="E6" s="66"/>
      <c r="F6" s="67">
        <v>9</v>
      </c>
      <c r="G6" s="15"/>
      <c r="H6" s="49"/>
    </row>
    <row r="7" spans="1:8" x14ac:dyDescent="0.2">
      <c r="A7" s="65" t="s">
        <v>111</v>
      </c>
      <c r="B7" s="65" t="s">
        <v>39</v>
      </c>
      <c r="C7" s="66" t="s">
        <v>11</v>
      </c>
      <c r="D7" s="66" t="s">
        <v>5</v>
      </c>
      <c r="E7" s="66"/>
      <c r="F7" s="67">
        <v>9</v>
      </c>
      <c r="G7" s="15"/>
      <c r="H7" s="49"/>
    </row>
    <row r="8" spans="1:8" x14ac:dyDescent="0.2">
      <c r="A8" s="65" t="s">
        <v>114</v>
      </c>
      <c r="B8" s="65" t="s">
        <v>39</v>
      </c>
      <c r="C8" s="66" t="s">
        <v>11</v>
      </c>
      <c r="D8" s="66" t="s">
        <v>5</v>
      </c>
      <c r="E8" s="66"/>
      <c r="F8" s="67">
        <v>9</v>
      </c>
      <c r="G8" s="15"/>
      <c r="H8" s="49"/>
    </row>
    <row r="9" spans="1:8" ht="14.25" customHeight="1" x14ac:dyDescent="0.2">
      <c r="A9" s="11" t="s">
        <v>112</v>
      </c>
      <c r="B9" s="11" t="s">
        <v>113</v>
      </c>
      <c r="C9" s="1" t="s">
        <v>4</v>
      </c>
      <c r="D9" s="1" t="s">
        <v>53</v>
      </c>
      <c r="E9" s="1"/>
      <c r="F9" s="9">
        <v>7</v>
      </c>
      <c r="G9" s="15"/>
      <c r="H9" s="18"/>
    </row>
    <row r="10" spans="1:8" ht="14.25" customHeight="1" x14ac:dyDescent="0.2">
      <c r="A10" s="11" t="s">
        <v>112</v>
      </c>
      <c r="B10" s="11" t="s">
        <v>113</v>
      </c>
      <c r="C10" s="1" t="s">
        <v>4</v>
      </c>
      <c r="D10" s="1" t="s">
        <v>53</v>
      </c>
      <c r="E10" s="1"/>
      <c r="F10" s="9">
        <v>7</v>
      </c>
      <c r="G10" s="15"/>
      <c r="H10" s="18"/>
    </row>
    <row r="11" spans="1:8" ht="14.25" customHeight="1" x14ac:dyDescent="0.2">
      <c r="A11" s="11" t="s">
        <v>115</v>
      </c>
      <c r="B11" s="11" t="s">
        <v>24</v>
      </c>
      <c r="C11" s="1" t="s">
        <v>11</v>
      </c>
      <c r="D11" s="1" t="s">
        <v>23</v>
      </c>
      <c r="E11" s="1"/>
      <c r="F11" s="9">
        <v>7</v>
      </c>
      <c r="G11" s="15"/>
      <c r="H11" s="18"/>
    </row>
    <row r="12" spans="1:8" x14ac:dyDescent="0.2">
      <c r="A12" s="11" t="s">
        <v>116</v>
      </c>
      <c r="B12" s="11" t="s">
        <v>117</v>
      </c>
      <c r="C12" s="1" t="s">
        <v>12</v>
      </c>
      <c r="D12" s="1" t="s">
        <v>118</v>
      </c>
      <c r="E12" s="1"/>
      <c r="F12" s="9">
        <v>10</v>
      </c>
      <c r="G12" s="15"/>
      <c r="H12" s="18"/>
    </row>
    <row r="13" spans="1:8" x14ac:dyDescent="0.2">
      <c r="A13" s="11" t="s">
        <v>116</v>
      </c>
      <c r="B13" s="11" t="s">
        <v>117</v>
      </c>
      <c r="C13" s="1" t="s">
        <v>12</v>
      </c>
      <c r="D13" s="1" t="s">
        <v>118</v>
      </c>
      <c r="E13" s="1"/>
      <c r="F13" s="9">
        <v>10</v>
      </c>
      <c r="G13" s="15"/>
      <c r="H13" s="18"/>
    </row>
    <row r="14" spans="1:8" x14ac:dyDescent="0.2">
      <c r="A14" s="11" t="s">
        <v>119</v>
      </c>
      <c r="B14" s="11" t="s">
        <v>121</v>
      </c>
      <c r="C14" s="1" t="s">
        <v>4</v>
      </c>
      <c r="D14" s="1" t="s">
        <v>120</v>
      </c>
      <c r="E14" s="1"/>
      <c r="F14" s="9">
        <v>11</v>
      </c>
      <c r="G14" s="15"/>
      <c r="H14" s="18"/>
    </row>
    <row r="15" spans="1:8" x14ac:dyDescent="0.2">
      <c r="A15" s="11" t="s">
        <v>122</v>
      </c>
      <c r="B15" s="11" t="s">
        <v>123</v>
      </c>
      <c r="C15" s="1" t="s">
        <v>12</v>
      </c>
      <c r="D15" s="1" t="s">
        <v>5</v>
      </c>
      <c r="E15" s="1"/>
      <c r="F15" s="9">
        <v>4</v>
      </c>
      <c r="G15" s="15"/>
      <c r="H15" s="18"/>
    </row>
    <row r="16" spans="1:8" x14ac:dyDescent="0.2">
      <c r="A16" s="11" t="s">
        <v>122</v>
      </c>
      <c r="B16" s="11" t="s">
        <v>123</v>
      </c>
      <c r="C16" s="1" t="s">
        <v>12</v>
      </c>
      <c r="D16" s="1" t="s">
        <v>5</v>
      </c>
      <c r="E16" s="1"/>
      <c r="F16" s="9">
        <v>4</v>
      </c>
      <c r="G16" s="15"/>
      <c r="H16" s="18"/>
    </row>
    <row r="17" spans="1:18" x14ac:dyDescent="0.2">
      <c r="A17" s="11" t="s">
        <v>122</v>
      </c>
      <c r="B17" s="11" t="s">
        <v>123</v>
      </c>
      <c r="C17" s="1" t="s">
        <v>12</v>
      </c>
      <c r="D17" s="1" t="s">
        <v>5</v>
      </c>
      <c r="E17" s="1"/>
      <c r="F17" s="9">
        <v>4</v>
      </c>
      <c r="G17" s="15"/>
      <c r="H17" s="18"/>
    </row>
    <row r="18" spans="1:18" x14ac:dyDescent="0.2">
      <c r="A18" s="11"/>
      <c r="B18" s="11"/>
      <c r="C18" s="1"/>
      <c r="D18" s="1"/>
      <c r="E18" s="1"/>
      <c r="F18" s="9"/>
      <c r="G18" s="15"/>
      <c r="H18" s="18"/>
    </row>
    <row r="19" spans="1:18" x14ac:dyDescent="0.2">
      <c r="A19" s="11"/>
      <c r="B19" s="11"/>
      <c r="C19" s="1"/>
      <c r="D19" s="1"/>
      <c r="E19" s="1"/>
      <c r="F19" s="9"/>
      <c r="G19" s="15"/>
      <c r="H19" s="18"/>
    </row>
    <row r="20" spans="1:18" x14ac:dyDescent="0.2">
      <c r="A20" s="11"/>
      <c r="B20" s="11"/>
      <c r="C20" s="1"/>
      <c r="D20" s="1"/>
      <c r="E20" s="1"/>
      <c r="F20" s="9"/>
      <c r="G20" s="15"/>
      <c r="H20" s="18"/>
    </row>
    <row r="21" spans="1:18" x14ac:dyDescent="0.2">
      <c r="A21" s="11"/>
      <c r="B21" s="11"/>
      <c r="C21" s="1"/>
      <c r="D21" s="1"/>
      <c r="E21" s="1"/>
      <c r="F21" s="9"/>
      <c r="G21" s="15"/>
      <c r="H21" s="18"/>
    </row>
    <row r="22" spans="1:18" x14ac:dyDescent="0.2">
      <c r="A22" s="65"/>
      <c r="B22" s="65"/>
      <c r="C22" s="66"/>
      <c r="D22" s="66"/>
      <c r="E22" s="66"/>
      <c r="F22" s="67"/>
      <c r="G22" s="15"/>
      <c r="H22" s="18"/>
    </row>
    <row r="23" spans="1:18" x14ac:dyDescent="0.2">
      <c r="A23" s="65"/>
      <c r="B23" s="65"/>
      <c r="C23" s="66"/>
      <c r="D23" s="66"/>
      <c r="E23" s="66"/>
      <c r="F23" s="67"/>
      <c r="G23" s="15"/>
      <c r="H23" s="18"/>
    </row>
    <row r="24" spans="1:18" x14ac:dyDescent="0.2">
      <c r="A24" s="12" t="s">
        <v>17</v>
      </c>
      <c r="B24" s="12"/>
      <c r="C24" s="13"/>
      <c r="D24" s="8"/>
      <c r="E24" s="8"/>
      <c r="F24" s="10"/>
      <c r="G24" s="25"/>
      <c r="H24" s="48"/>
    </row>
    <row r="25" spans="1:18" x14ac:dyDescent="0.2">
      <c r="A25" s="55" t="s">
        <v>41</v>
      </c>
      <c r="B25" s="55" t="s">
        <v>80</v>
      </c>
      <c r="C25" s="56"/>
      <c r="D25" s="57"/>
      <c r="E25" s="57"/>
      <c r="F25" s="58">
        <v>6</v>
      </c>
      <c r="G25" s="59"/>
      <c r="H25" s="58"/>
    </row>
    <row r="26" spans="1:18" x14ac:dyDescent="0.2">
      <c r="A26" s="60" t="s">
        <v>124</v>
      </c>
      <c r="B26" s="60" t="s">
        <v>21</v>
      </c>
      <c r="C26" s="58" t="s">
        <v>16</v>
      </c>
      <c r="D26" s="61" t="s">
        <v>15</v>
      </c>
      <c r="E26" s="58">
        <v>2</v>
      </c>
      <c r="F26" s="58">
        <v>7</v>
      </c>
      <c r="G26" s="62"/>
      <c r="H26" s="58"/>
    </row>
    <row r="27" spans="1:18" x14ac:dyDescent="0.2">
      <c r="A27" s="60" t="s">
        <v>125</v>
      </c>
      <c r="B27" s="60" t="s">
        <v>42</v>
      </c>
      <c r="C27" s="58" t="s">
        <v>16</v>
      </c>
      <c r="D27" s="61" t="s">
        <v>15</v>
      </c>
      <c r="E27" s="58">
        <v>1</v>
      </c>
      <c r="F27" s="58">
        <v>6</v>
      </c>
      <c r="G27" s="62"/>
      <c r="H27" s="61"/>
    </row>
    <row r="28" spans="1:18" ht="14.85" customHeight="1" x14ac:dyDescent="0.2">
      <c r="A28" s="60" t="s">
        <v>126</v>
      </c>
      <c r="B28" s="60" t="s">
        <v>42</v>
      </c>
      <c r="C28" s="58" t="s">
        <v>16</v>
      </c>
      <c r="D28" s="61" t="s">
        <v>15</v>
      </c>
      <c r="E28" s="58">
        <v>3</v>
      </c>
      <c r="F28" s="58">
        <v>6</v>
      </c>
      <c r="G28" s="62"/>
      <c r="H28" s="61"/>
      <c r="L28" s="5"/>
      <c r="M28" s="5"/>
      <c r="N28" s="5"/>
      <c r="O28" s="5"/>
      <c r="P28" s="5"/>
      <c r="Q28" s="5"/>
      <c r="R28" s="6"/>
    </row>
    <row r="29" spans="1:18" x14ac:dyDescent="0.2">
      <c r="A29" s="60" t="s">
        <v>19</v>
      </c>
      <c r="B29" s="60" t="s">
        <v>19</v>
      </c>
      <c r="C29" s="58"/>
      <c r="D29" s="61"/>
      <c r="E29" s="58"/>
      <c r="F29" s="58">
        <v>1</v>
      </c>
      <c r="G29" s="62"/>
      <c r="H29" s="61"/>
    </row>
    <row r="30" spans="1:18" x14ac:dyDescent="0.2">
      <c r="A30" s="60" t="s">
        <v>19</v>
      </c>
      <c r="B30" s="60" t="s">
        <v>19</v>
      </c>
      <c r="C30" s="58"/>
      <c r="D30" s="61"/>
      <c r="E30" s="58"/>
      <c r="F30" s="58">
        <v>1</v>
      </c>
      <c r="G30" s="62"/>
      <c r="H30" s="61"/>
    </row>
    <row r="31" spans="1:18" ht="14.85" customHeight="1" x14ac:dyDescent="0.2">
      <c r="A31" s="60" t="s">
        <v>18</v>
      </c>
      <c r="B31" s="60"/>
      <c r="C31" s="58"/>
      <c r="D31" s="61" t="s">
        <v>30</v>
      </c>
      <c r="E31" s="58"/>
      <c r="F31" s="58">
        <v>3</v>
      </c>
      <c r="G31" s="62"/>
      <c r="H31" s="61"/>
      <c r="L31" s="5"/>
      <c r="M31" s="5"/>
      <c r="N31" s="5"/>
      <c r="O31" s="5"/>
      <c r="P31" s="5"/>
      <c r="Q31" s="5"/>
      <c r="R31" s="6"/>
    </row>
    <row r="32" spans="1:18" ht="12.75" customHeight="1" thickBot="1" x14ac:dyDescent="0.25">
      <c r="A32" s="19" t="s">
        <v>2</v>
      </c>
      <c r="B32" s="19" t="s">
        <v>27</v>
      </c>
      <c r="C32" s="21"/>
      <c r="D32" s="20"/>
      <c r="E32" s="20"/>
      <c r="F32" s="22">
        <f>SUM(F3:F31)</f>
        <v>156</v>
      </c>
      <c r="G32" s="53">
        <f>SUM(G26:G31)/3</f>
        <v>0</v>
      </c>
      <c r="H32" s="52"/>
      <c r="N32" s="5"/>
      <c r="O32" s="5"/>
      <c r="P32" s="5"/>
      <c r="Q32" s="5"/>
      <c r="R32" s="6"/>
    </row>
    <row r="33" spans="1:8" s="7" customFormat="1" ht="12.75" customHeight="1" x14ac:dyDescent="0.2">
      <c r="A33"/>
      <c r="B33"/>
      <c r="C33" s="2"/>
      <c r="D33" s="2"/>
      <c r="E33" s="3"/>
      <c r="F33" s="4"/>
      <c r="G33" s="26"/>
      <c r="H33" s="42"/>
    </row>
  </sheetData>
  <printOptions horizontalCentered="1" verticalCentered="1"/>
  <pageMargins left="0.55118110236220474" right="0.55118110236220474" top="0.98425196850393704" bottom="0.51181102362204722" header="0.51181102362204722" footer="0.51181102362204722"/>
  <pageSetup paperSize="9" scale="92" firstPageNumber="0" orientation="landscape" horizontalDpi="300" verticalDpi="300" r:id="rId1"/>
  <headerFooter alignWithMargins="0">
    <oddHeader>&amp;C&amp;"Old English Text MT,Regular"&amp;12To the Strongest
Gondor</oddHeader>
  </headerFooter>
  <colBreaks count="1" manualBreakCount="1">
    <brk id="6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A085D7-7705-4373-AEAF-8ED289E9B2E3}">
  <sheetPr>
    <pageSetUpPr fitToPage="1"/>
  </sheetPr>
  <dimension ref="A1:R34"/>
  <sheetViews>
    <sheetView zoomScaleNormal="100" workbookViewId="0">
      <selection activeCell="B6" sqref="B6"/>
    </sheetView>
  </sheetViews>
  <sheetFormatPr defaultColWidth="11.42578125" defaultRowHeight="12.75" outlineLevelCol="1" x14ac:dyDescent="0.2"/>
  <cols>
    <col min="1" max="2" width="29.5703125" customWidth="1"/>
    <col min="3" max="3" width="8.28515625" customWidth="1" outlineLevel="1"/>
    <col min="4" max="4" width="14.140625" customWidth="1" outlineLevel="1"/>
    <col min="5" max="5" width="14.5703125" customWidth="1" outlineLevel="1"/>
    <col min="6" max="6" width="9.28515625" customWidth="1"/>
    <col min="7" max="7" width="21" style="26" customWidth="1"/>
    <col min="8" max="8" width="17.140625" style="26" customWidth="1" outlineLevel="1"/>
    <col min="9" max="9" width="5.28515625" customWidth="1"/>
    <col min="10" max="10" width="4.5703125" customWidth="1"/>
    <col min="11" max="11" width="3.140625" customWidth="1"/>
    <col min="12" max="12" width="15.28515625" customWidth="1"/>
    <col min="13" max="13" width="4.85546875" customWidth="1"/>
    <col min="14" max="15" width="9.7109375" customWidth="1"/>
  </cols>
  <sheetData>
    <row r="1" spans="1:8" s="14" customFormat="1" ht="18" customHeight="1" x14ac:dyDescent="0.2">
      <c r="A1" s="31" t="s">
        <v>0</v>
      </c>
      <c r="B1" s="31" t="s">
        <v>8</v>
      </c>
      <c r="C1" s="32" t="s">
        <v>9</v>
      </c>
      <c r="D1" s="32" t="s">
        <v>1</v>
      </c>
      <c r="E1" s="32" t="s">
        <v>25</v>
      </c>
      <c r="F1" s="33" t="s">
        <v>2</v>
      </c>
      <c r="G1" s="43" t="s">
        <v>26</v>
      </c>
      <c r="H1" s="47" t="s">
        <v>32</v>
      </c>
    </row>
    <row r="2" spans="1:8" x14ac:dyDescent="0.2">
      <c r="A2" s="23" t="s">
        <v>0</v>
      </c>
      <c r="B2" s="23" t="s">
        <v>34</v>
      </c>
      <c r="C2" s="13"/>
      <c r="D2" s="8"/>
      <c r="E2" s="17"/>
      <c r="F2" s="10"/>
      <c r="G2" s="44"/>
      <c r="H2" s="48"/>
    </row>
    <row r="3" spans="1:8" x14ac:dyDescent="0.2">
      <c r="A3" s="11" t="s">
        <v>128</v>
      </c>
      <c r="B3" s="11" t="s">
        <v>71</v>
      </c>
      <c r="C3" s="1" t="s">
        <v>11</v>
      </c>
      <c r="D3" s="1" t="s">
        <v>29</v>
      </c>
      <c r="E3" s="1"/>
      <c r="F3" s="9">
        <v>9</v>
      </c>
      <c r="G3" s="15">
        <v>3</v>
      </c>
      <c r="H3" s="18"/>
    </row>
    <row r="4" spans="1:8" x14ac:dyDescent="0.2">
      <c r="A4" s="11" t="s">
        <v>128</v>
      </c>
      <c r="B4" s="11" t="s">
        <v>71</v>
      </c>
      <c r="C4" s="1" t="s">
        <v>11</v>
      </c>
      <c r="D4" s="1" t="s">
        <v>29</v>
      </c>
      <c r="E4" s="1"/>
      <c r="F4" s="9">
        <v>9</v>
      </c>
      <c r="G4" s="15">
        <v>3</v>
      </c>
      <c r="H4" s="18"/>
    </row>
    <row r="5" spans="1:8" x14ac:dyDescent="0.2">
      <c r="A5" s="11"/>
      <c r="B5" s="11"/>
      <c r="C5" s="1"/>
      <c r="D5" s="1"/>
      <c r="E5" s="1"/>
      <c r="F5" s="9"/>
      <c r="G5" s="15"/>
      <c r="H5" s="18"/>
    </row>
    <row r="6" spans="1:8" x14ac:dyDescent="0.2">
      <c r="A6" s="11"/>
      <c r="B6" s="11"/>
      <c r="C6" s="1"/>
      <c r="D6" s="1"/>
      <c r="E6" s="1"/>
      <c r="F6" s="9"/>
      <c r="G6" s="15"/>
      <c r="H6" s="18"/>
    </row>
    <row r="7" spans="1:8" x14ac:dyDescent="0.2">
      <c r="A7" s="11"/>
      <c r="B7" s="11"/>
      <c r="C7" s="1"/>
      <c r="D7" s="1"/>
      <c r="E7" s="1"/>
      <c r="F7" s="9"/>
      <c r="G7" s="45"/>
      <c r="H7" s="18"/>
    </row>
    <row r="8" spans="1:8" x14ac:dyDescent="0.2">
      <c r="A8" s="11" t="s">
        <v>129</v>
      </c>
      <c r="B8" s="11" t="s">
        <v>10</v>
      </c>
      <c r="C8" s="1" t="s">
        <v>12</v>
      </c>
      <c r="D8" s="24" t="s">
        <v>5</v>
      </c>
      <c r="E8" s="18"/>
      <c r="F8" s="16">
        <v>4</v>
      </c>
      <c r="G8" s="45">
        <v>3</v>
      </c>
      <c r="H8" s="49"/>
    </row>
    <row r="9" spans="1:8" x14ac:dyDescent="0.2">
      <c r="A9" s="11" t="s">
        <v>129</v>
      </c>
      <c r="B9" s="11" t="s">
        <v>10</v>
      </c>
      <c r="C9" s="1" t="s">
        <v>12</v>
      </c>
      <c r="D9" s="24" t="s">
        <v>5</v>
      </c>
      <c r="E9" s="18"/>
      <c r="F9" s="16">
        <v>4</v>
      </c>
      <c r="G9" s="45">
        <v>3</v>
      </c>
      <c r="H9" s="49"/>
    </row>
    <row r="10" spans="1:8" x14ac:dyDescent="0.2">
      <c r="A10" s="11" t="s">
        <v>62</v>
      </c>
      <c r="B10" s="11" t="s">
        <v>63</v>
      </c>
      <c r="C10" s="1" t="s">
        <v>11</v>
      </c>
      <c r="D10" s="24" t="s">
        <v>3</v>
      </c>
      <c r="E10" s="18"/>
      <c r="F10" s="16">
        <v>5</v>
      </c>
      <c r="G10" s="45">
        <v>3</v>
      </c>
      <c r="H10" s="49"/>
    </row>
    <row r="11" spans="1:8" x14ac:dyDescent="0.2">
      <c r="A11" s="11" t="s">
        <v>62</v>
      </c>
      <c r="B11" s="11" t="s">
        <v>63</v>
      </c>
      <c r="C11" s="1" t="s">
        <v>11</v>
      </c>
      <c r="D11" s="24" t="s">
        <v>3</v>
      </c>
      <c r="E11" s="18"/>
      <c r="F11" s="16">
        <v>5</v>
      </c>
      <c r="G11" s="45">
        <v>3</v>
      </c>
      <c r="H11" s="49"/>
    </row>
    <row r="12" spans="1:8" x14ac:dyDescent="0.2">
      <c r="A12" s="11" t="s">
        <v>61</v>
      </c>
      <c r="B12" s="11" t="s">
        <v>52</v>
      </c>
      <c r="C12" s="1" t="s">
        <v>11</v>
      </c>
      <c r="D12" s="1" t="s">
        <v>53</v>
      </c>
      <c r="E12" s="1"/>
      <c r="F12" s="9">
        <v>7</v>
      </c>
      <c r="G12" s="45">
        <v>2</v>
      </c>
      <c r="H12" s="18"/>
    </row>
    <row r="13" spans="1:8" x14ac:dyDescent="0.2">
      <c r="A13" s="11" t="s">
        <v>64</v>
      </c>
      <c r="B13" s="11" t="s">
        <v>24</v>
      </c>
      <c r="C13" s="1" t="s">
        <v>11</v>
      </c>
      <c r="D13" s="1" t="s">
        <v>23</v>
      </c>
      <c r="E13" s="1"/>
      <c r="F13" s="9">
        <v>7</v>
      </c>
      <c r="G13" s="45">
        <v>2</v>
      </c>
      <c r="H13" s="18"/>
    </row>
    <row r="14" spans="1:8" x14ac:dyDescent="0.2">
      <c r="A14" s="11" t="s">
        <v>59</v>
      </c>
      <c r="B14" s="11" t="s">
        <v>60</v>
      </c>
      <c r="C14" s="1" t="s">
        <v>4</v>
      </c>
      <c r="D14" s="1" t="s">
        <v>29</v>
      </c>
      <c r="E14" s="1"/>
      <c r="F14" s="9">
        <v>14</v>
      </c>
      <c r="G14" s="45">
        <v>1</v>
      </c>
      <c r="H14" s="18"/>
    </row>
    <row r="15" spans="1:8" x14ac:dyDescent="0.2">
      <c r="A15" s="11" t="s">
        <v>59</v>
      </c>
      <c r="B15" s="11" t="s">
        <v>60</v>
      </c>
      <c r="C15" s="1" t="s">
        <v>4</v>
      </c>
      <c r="D15" s="1" t="s">
        <v>29</v>
      </c>
      <c r="E15" s="1"/>
      <c r="F15" s="9">
        <v>14</v>
      </c>
      <c r="G15" s="45">
        <v>1</v>
      </c>
      <c r="H15" s="18"/>
    </row>
    <row r="16" spans="1:8" x14ac:dyDescent="0.2">
      <c r="A16" s="11" t="s">
        <v>58</v>
      </c>
      <c r="B16" s="11" t="s">
        <v>57</v>
      </c>
      <c r="C16" s="1" t="s">
        <v>6</v>
      </c>
      <c r="D16" s="1" t="s">
        <v>29</v>
      </c>
      <c r="E16" s="1"/>
      <c r="F16" s="9">
        <v>11</v>
      </c>
      <c r="G16" s="45">
        <v>1</v>
      </c>
      <c r="H16" s="18"/>
    </row>
    <row r="17" spans="1:18" x14ac:dyDescent="0.2">
      <c r="A17" s="11" t="s">
        <v>56</v>
      </c>
      <c r="B17" s="11" t="s">
        <v>54</v>
      </c>
      <c r="C17" s="1" t="s">
        <v>4</v>
      </c>
      <c r="D17" s="1" t="s">
        <v>29</v>
      </c>
      <c r="E17" s="1"/>
      <c r="F17" s="9">
        <v>8</v>
      </c>
      <c r="G17" s="45">
        <v>1</v>
      </c>
      <c r="H17" s="18"/>
    </row>
    <row r="18" spans="1:18" x14ac:dyDescent="0.2">
      <c r="A18" s="11" t="s">
        <v>56</v>
      </c>
      <c r="B18" s="11" t="s">
        <v>54</v>
      </c>
      <c r="C18" s="1" t="s">
        <v>4</v>
      </c>
      <c r="D18" s="1" t="s">
        <v>29</v>
      </c>
      <c r="E18" s="1"/>
      <c r="F18" s="9">
        <v>8</v>
      </c>
      <c r="G18" s="45">
        <v>1</v>
      </c>
      <c r="H18" s="18"/>
    </row>
    <row r="19" spans="1:18" x14ac:dyDescent="0.2">
      <c r="A19" s="11" t="s">
        <v>51</v>
      </c>
      <c r="B19" s="11" t="s">
        <v>52</v>
      </c>
      <c r="C19" s="1" t="s">
        <v>11</v>
      </c>
      <c r="D19" s="1" t="s">
        <v>53</v>
      </c>
      <c r="E19" s="1"/>
      <c r="F19" s="9">
        <v>7</v>
      </c>
      <c r="G19" s="45">
        <v>1</v>
      </c>
      <c r="H19" s="18"/>
    </row>
    <row r="20" spans="1:18" x14ac:dyDescent="0.2">
      <c r="A20" s="11" t="s">
        <v>51</v>
      </c>
      <c r="B20" s="11" t="s">
        <v>52</v>
      </c>
      <c r="C20" s="1" t="s">
        <v>11</v>
      </c>
      <c r="D20" s="1" t="s">
        <v>53</v>
      </c>
      <c r="E20" s="1"/>
      <c r="F20" s="9">
        <v>7</v>
      </c>
      <c r="G20" s="45">
        <v>1</v>
      </c>
      <c r="H20" s="18"/>
    </row>
    <row r="21" spans="1:18" x14ac:dyDescent="0.2">
      <c r="A21" s="11" t="s">
        <v>48</v>
      </c>
      <c r="B21" s="11" t="s">
        <v>31</v>
      </c>
      <c r="C21" s="1" t="s">
        <v>11</v>
      </c>
      <c r="D21" s="1" t="s">
        <v>49</v>
      </c>
      <c r="E21" s="1"/>
      <c r="F21" s="9">
        <v>10</v>
      </c>
      <c r="G21" s="45">
        <v>1</v>
      </c>
      <c r="H21" s="18"/>
    </row>
    <row r="22" spans="1:18" x14ac:dyDescent="0.2">
      <c r="A22" s="11" t="s">
        <v>50</v>
      </c>
      <c r="B22" s="11" t="s">
        <v>38</v>
      </c>
      <c r="C22" s="1" t="s">
        <v>12</v>
      </c>
      <c r="D22" s="1" t="s">
        <v>5</v>
      </c>
      <c r="E22" s="1"/>
      <c r="F22" s="9">
        <v>7</v>
      </c>
      <c r="G22" s="45">
        <v>1</v>
      </c>
      <c r="H22" s="18"/>
    </row>
    <row r="23" spans="1:18" x14ac:dyDescent="0.2">
      <c r="A23" s="11" t="s">
        <v>91</v>
      </c>
      <c r="B23" s="11" t="s">
        <v>89</v>
      </c>
      <c r="C23" s="1" t="s">
        <v>11</v>
      </c>
      <c r="D23" s="1" t="s">
        <v>89</v>
      </c>
      <c r="E23" s="1"/>
      <c r="F23" s="9">
        <v>7</v>
      </c>
      <c r="G23" s="15">
        <v>1</v>
      </c>
      <c r="H23" s="18"/>
    </row>
    <row r="24" spans="1:18" x14ac:dyDescent="0.2">
      <c r="A24" s="11" t="s">
        <v>72</v>
      </c>
      <c r="B24" s="11" t="s">
        <v>20</v>
      </c>
      <c r="C24" s="1" t="s">
        <v>11</v>
      </c>
      <c r="D24" s="1" t="s">
        <v>3</v>
      </c>
      <c r="E24" s="1"/>
      <c r="F24" s="9">
        <v>4</v>
      </c>
      <c r="G24" s="45">
        <v>1</v>
      </c>
      <c r="H24" s="18"/>
    </row>
    <row r="25" spans="1:18" ht="14.85" customHeight="1" x14ac:dyDescent="0.2">
      <c r="A25" s="12" t="s">
        <v>17</v>
      </c>
      <c r="B25" s="12"/>
      <c r="C25" s="13"/>
      <c r="D25" s="8"/>
      <c r="E25" s="8"/>
      <c r="F25" s="10"/>
      <c r="G25" s="44" t="s">
        <v>28</v>
      </c>
      <c r="H25" s="48"/>
      <c r="L25" s="5"/>
      <c r="M25" s="5"/>
      <c r="N25" s="5"/>
      <c r="O25" s="5"/>
      <c r="P25" s="5"/>
      <c r="Q25" s="5"/>
      <c r="R25" s="6"/>
    </row>
    <row r="26" spans="1:18" x14ac:dyDescent="0.2">
      <c r="A26" s="35" t="s">
        <v>14</v>
      </c>
      <c r="B26" s="35" t="s">
        <v>79</v>
      </c>
      <c r="C26" s="36"/>
      <c r="D26" s="37"/>
      <c r="E26" s="37"/>
      <c r="F26" s="38">
        <v>5</v>
      </c>
      <c r="G26" s="63"/>
      <c r="H26" s="38"/>
    </row>
    <row r="27" spans="1:18" x14ac:dyDescent="0.2">
      <c r="A27" s="39" t="s">
        <v>94</v>
      </c>
      <c r="B27" s="39" t="s">
        <v>21</v>
      </c>
      <c r="C27" s="38" t="s">
        <v>16</v>
      </c>
      <c r="D27" s="40" t="s">
        <v>15</v>
      </c>
      <c r="E27" s="38">
        <v>1</v>
      </c>
      <c r="F27" s="38">
        <v>7</v>
      </c>
      <c r="G27" s="64">
        <v>23</v>
      </c>
      <c r="H27" s="40"/>
    </row>
    <row r="28" spans="1:18" x14ac:dyDescent="0.2">
      <c r="A28" s="39" t="s">
        <v>93</v>
      </c>
      <c r="B28" s="39" t="s">
        <v>22</v>
      </c>
      <c r="C28" s="38" t="s">
        <v>16</v>
      </c>
      <c r="D28" s="40" t="s">
        <v>15</v>
      </c>
      <c r="E28" s="38">
        <v>2</v>
      </c>
      <c r="F28" s="38">
        <v>6</v>
      </c>
      <c r="G28" s="64">
        <v>13</v>
      </c>
      <c r="H28" s="40"/>
    </row>
    <row r="29" spans="1:18" ht="14.85" customHeight="1" x14ac:dyDescent="0.2">
      <c r="A29" s="39" t="s">
        <v>92</v>
      </c>
      <c r="B29" s="39" t="s">
        <v>22</v>
      </c>
      <c r="C29" s="38" t="s">
        <v>16</v>
      </c>
      <c r="D29" s="40" t="s">
        <v>15</v>
      </c>
      <c r="E29" s="38">
        <v>3</v>
      </c>
      <c r="F29" s="38">
        <v>6</v>
      </c>
      <c r="G29" s="64">
        <v>10</v>
      </c>
      <c r="H29" s="40"/>
      <c r="L29" s="5"/>
      <c r="M29" s="5"/>
      <c r="N29" s="5"/>
      <c r="O29" s="5"/>
      <c r="P29" s="5"/>
      <c r="Q29" s="5"/>
      <c r="R29" s="6"/>
    </row>
    <row r="30" spans="1:18" ht="12.75" customHeight="1" x14ac:dyDescent="0.2">
      <c r="A30" s="39" t="s">
        <v>19</v>
      </c>
      <c r="B30" s="39" t="s">
        <v>19</v>
      </c>
      <c r="C30" s="38"/>
      <c r="D30" s="40"/>
      <c r="E30" s="38">
        <v>1</v>
      </c>
      <c r="F30" s="38">
        <v>1</v>
      </c>
      <c r="G30" s="64"/>
      <c r="H30" s="40"/>
      <c r="N30" s="5"/>
      <c r="O30" s="5"/>
      <c r="P30" s="5"/>
      <c r="Q30" s="5"/>
      <c r="R30" s="6"/>
    </row>
    <row r="31" spans="1:18" s="7" customFormat="1" ht="12.75" customHeight="1" x14ac:dyDescent="0.2">
      <c r="A31" s="39" t="s">
        <v>19</v>
      </c>
      <c r="B31" s="39" t="s">
        <v>19</v>
      </c>
      <c r="C31" s="38"/>
      <c r="D31" s="40"/>
      <c r="E31" s="38">
        <v>2</v>
      </c>
      <c r="F31" s="38">
        <v>1</v>
      </c>
      <c r="G31" s="64"/>
      <c r="H31" s="40"/>
    </row>
    <row r="32" spans="1:18" x14ac:dyDescent="0.2">
      <c r="A32" s="39" t="s">
        <v>18</v>
      </c>
      <c r="B32" s="39"/>
      <c r="C32" s="38"/>
      <c r="D32" s="40" t="s">
        <v>30</v>
      </c>
      <c r="E32" s="38"/>
      <c r="F32" s="38">
        <v>3</v>
      </c>
      <c r="G32" s="41"/>
      <c r="H32" s="40"/>
    </row>
    <row r="33" spans="1:8" ht="13.5" thickBot="1" x14ac:dyDescent="0.25">
      <c r="A33" s="27" t="s">
        <v>2</v>
      </c>
      <c r="B33" s="27" t="s">
        <v>27</v>
      </c>
      <c r="C33" s="28"/>
      <c r="D33" s="29"/>
      <c r="E33" s="29"/>
      <c r="F33" s="30">
        <f>SUM(F3:F32)</f>
        <v>176</v>
      </c>
      <c r="G33" s="46">
        <f>SUM(G26:G32)/3</f>
        <v>15.333333333333334</v>
      </c>
      <c r="H33" s="50"/>
    </row>
    <row r="34" spans="1:8" ht="14.25" x14ac:dyDescent="0.2">
      <c r="C34" s="2"/>
      <c r="D34" s="2"/>
      <c r="E34" s="3"/>
      <c r="F34" s="4"/>
      <c r="H34" s="42"/>
    </row>
  </sheetData>
  <printOptions horizontalCentered="1" verticalCentered="1"/>
  <pageMargins left="0.55118110236220474" right="0.55118110236220474" top="0.98425196850393704" bottom="0.51181102362204722" header="0.51181102362204722" footer="0.51181102362204722"/>
  <pageSetup paperSize="9" scale="96" firstPageNumber="0" orientation="landscape" horizontalDpi="300" verticalDpi="300" r:id="rId1"/>
  <headerFooter alignWithMargins="0">
    <oddHeader>&amp;C&amp;"Old English Text MT,Regular"&amp;12To the Strongest
Harad and Mordor</oddHeader>
  </headerFooter>
  <colBreaks count="1" manualBreakCount="1">
    <brk id="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6</vt:i4>
      </vt:variant>
    </vt:vector>
  </HeadingPairs>
  <TitlesOfParts>
    <vt:vector size="13" baseType="lpstr">
      <vt:lpstr>Gondor</vt:lpstr>
      <vt:lpstr>Harad</vt:lpstr>
      <vt:lpstr>Gondor (2)</vt:lpstr>
      <vt:lpstr>Harad Umbar </vt:lpstr>
      <vt:lpstr>Rohan</vt:lpstr>
      <vt:lpstr>Elves</vt:lpstr>
      <vt:lpstr>Isengard</vt:lpstr>
      <vt:lpstr>Elves!Print_Area</vt:lpstr>
      <vt:lpstr>Gondor!Print_Area</vt:lpstr>
      <vt:lpstr>'Gondor (2)'!Print_Area</vt:lpstr>
      <vt:lpstr>Harad!Print_Area</vt:lpstr>
      <vt:lpstr>'Harad Umbar '!Print_Area</vt:lpstr>
      <vt:lpstr>Isengard!Print_Area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</dc:creator>
  <cp:lastModifiedBy>Philip Mairs</cp:lastModifiedBy>
  <cp:lastPrinted>2016-02-06T09:35:35Z</cp:lastPrinted>
  <dcterms:created xsi:type="dcterms:W3CDTF">2009-09-15T09:25:13Z</dcterms:created>
  <dcterms:modified xsi:type="dcterms:W3CDTF">2019-01-23T10:38:33Z</dcterms:modified>
</cp:coreProperties>
</file>